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6" i="1" l="1"/>
  <c r="F36" i="1"/>
  <c r="E36" i="1"/>
  <c r="D36" i="1"/>
  <c r="G27" i="1"/>
  <c r="F27" i="1"/>
  <c r="E27" i="1"/>
  <c r="D27" i="1"/>
  <c r="G20" i="1"/>
  <c r="F20" i="1"/>
  <c r="E20" i="1"/>
  <c r="D20" i="1"/>
  <c r="G17" i="1"/>
  <c r="F17" i="1"/>
  <c r="E17" i="1"/>
  <c r="D17" i="1"/>
</calcChain>
</file>

<file path=xl/sharedStrings.xml><?xml version="1.0" encoding="utf-8"?>
<sst xmlns="http://schemas.openxmlformats.org/spreadsheetml/2006/main" count="72" uniqueCount="50">
  <si>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</si>
  <si>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</si>
  <si>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</si>
  <si>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</si>
  <si>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</si>
  <si>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</si>
  <si>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</si>
  <si>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</si>
  <si>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</si>
  <si>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</si>
  <si>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</si>
  <si>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</si>
  <si>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</si>
  <si>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</si>
  <si>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</si>
  <si>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</si>
  <si>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</si>
  <si>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</si>
  <si>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</si>
  <si>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</si>
  <si>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</si>
  <si>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</si>
  <si>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</si>
  <si>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</si>
  <si>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</si>
  <si>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</si>
  <si>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</si>
  <si>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Хлеб ржаной</t>
  </si>
  <si>
    <t>898а</t>
  </si>
  <si>
    <t>20/250</t>
  </si>
  <si>
    <t>Яйцо вареное</t>
  </si>
  <si>
    <t>1 шт.</t>
  </si>
  <si>
    <t>694/998</t>
  </si>
  <si>
    <t xml:space="preserve">Мандарин </t>
  </si>
  <si>
    <t>Молоко питьевое в п/у</t>
  </si>
  <si>
    <t>1/200</t>
  </si>
  <si>
    <t>"09"  января 2023 г.</t>
  </si>
  <si>
    <t>170/6</t>
  </si>
  <si>
    <t>25/35</t>
  </si>
  <si>
    <t>200/10</t>
  </si>
  <si>
    <t>25/40</t>
  </si>
  <si>
    <t>Второй завтрак</t>
  </si>
  <si>
    <r>
      <t xml:space="preserve">Каша молочная овсяная Геркулес с маслом  </t>
    </r>
    <r>
      <rPr>
        <sz val="6"/>
        <color indexed="8"/>
        <rFont val="Times New Roman"/>
        <family val="1"/>
        <charset val="204"/>
      </rPr>
      <t>(крупа геркулесовая, молоко, сахар-песок., соль йод.)</t>
    </r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</si>
  <si>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(сыр, хлеб пшен.)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</si>
  <si>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</si>
  <si>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r>
      <t xml:space="preserve">Суп лапша-домашняя с фаршем </t>
    </r>
    <r>
      <rPr>
        <sz val="6"/>
        <color indexed="8"/>
        <rFont val="Times New Roman"/>
        <family val="1"/>
        <charset val="204"/>
      </rPr>
      <t>(говядина, лапша Ролтон., лук репч., морковь, масло растит., соль йодир.)</t>
    </r>
  </si>
  <si>
    <r>
      <t xml:space="preserve">Фрикадельки  рыбные с маслом </t>
    </r>
    <r>
      <rPr>
        <sz val="6"/>
        <color indexed="8"/>
        <rFont val="Times New Roman"/>
        <family val="1"/>
        <charset val="204"/>
      </rPr>
      <t>(горбуша св., хлеб пшен., лук репч., яйца соль йод.,  масло сл.)</t>
    </r>
    <r>
      <rPr>
        <sz val="8"/>
        <color indexed="8"/>
        <rFont val="Times New Roman"/>
        <family val="1"/>
        <charset val="204"/>
      </rPr>
      <t xml:space="preserve"> 90/10</t>
    </r>
  </si>
  <si>
    <r>
      <t xml:space="preserve">Рис с овощами без томата  </t>
    </r>
    <r>
      <rPr>
        <sz val="6"/>
        <color indexed="8"/>
        <rFont val="Times New Roman"/>
        <family val="1"/>
        <charset val="204"/>
      </rPr>
      <t>(крупа рисовая,морковь, лук репч.,  масло слив. ,соль йод.)</t>
    </r>
  </si>
  <si>
    <r>
      <t>Чай с молоком</t>
    </r>
    <r>
      <rPr>
        <sz val="6"/>
        <color indexed="8"/>
        <rFont val="Times New Roman"/>
        <family val="1"/>
        <charset val="204"/>
      </rPr>
      <t xml:space="preserve"> (чай, молоко)</t>
    </r>
  </si>
  <si>
    <t>20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</si>
</sst>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120" zoomScaleNormal="120" workbookViewId="0">
      <selection activeCell="B42" sqref="B42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37" t="s">
        <v>15</v>
      </c>
      <c r="H1" s="37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37" t="s">
        <v>16</v>
      </c>
      <c r="H2" s="37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37" t="s">
        <v>17</v>
      </c>
      <c r="H3" s="37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37" t="s">
        <v>18</v>
      </c>
      <c r="H4" s="37"/>
      <c r="I4" s="2"/>
      <c r="J4" s="2"/>
      <c r="K4" s="2"/>
      <c r="L4" s="2"/>
      <c r="M4" s="2"/>
      <c r="N4" s="2"/>
      <c r="R4" s="2"/>
    </row>
    <row r="5" spans="1:18" x14ac:dyDescent="0.25">
      <c r="A5" s="1" t="s">
        <v>36</v>
      </c>
      <c r="B5" s="1"/>
      <c r="C5" s="2"/>
      <c r="D5" s="2"/>
      <c r="E5" s="2"/>
      <c r="F5" s="2"/>
      <c r="G5" s="37" t="s">
        <v>19</v>
      </c>
      <c r="H5" s="37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38" t="s">
        <v>20</v>
      </c>
      <c r="B6" s="38"/>
      <c r="C6" s="38"/>
      <c r="D6" s="38"/>
      <c r="E6" s="38"/>
      <c r="F6" s="38"/>
      <c r="G6" s="38"/>
      <c r="H6" s="38"/>
    </row>
    <row r="8" spans="1:18" x14ac:dyDescent="0.25">
      <c r="A8" s="24" t="s">
        <v>2</v>
      </c>
      <c r="B8" s="24" t="s">
        <v>0</v>
      </c>
      <c r="C8" s="24" t="s">
        <v>1</v>
      </c>
      <c r="D8" s="24" t="s">
        <v>3</v>
      </c>
      <c r="E8" s="24"/>
      <c r="F8" s="24"/>
      <c r="G8" s="3" t="s">
        <v>9</v>
      </c>
      <c r="H8" s="24" t="s">
        <v>7</v>
      </c>
    </row>
    <row r="9" spans="1:18" x14ac:dyDescent="0.25">
      <c r="A9" s="24"/>
      <c r="B9" s="24"/>
      <c r="C9" s="24"/>
      <c r="D9" s="3" t="s">
        <v>4</v>
      </c>
      <c r="E9" s="3" t="s">
        <v>5</v>
      </c>
      <c r="F9" s="3" t="s">
        <v>6</v>
      </c>
      <c r="G9" s="3" t="s">
        <v>10</v>
      </c>
      <c r="H9" s="24"/>
    </row>
    <row r="10" spans="1:18" x14ac:dyDescent="0.25">
      <c r="A10" s="34" t="s">
        <v>49</v>
      </c>
      <c r="B10" s="35"/>
      <c r="C10" s="35"/>
      <c r="D10" s="35"/>
      <c r="E10" s="35"/>
      <c r="F10" s="35"/>
      <c r="G10" s="35"/>
      <c r="H10" s="36"/>
    </row>
    <row r="11" spans="1:18" ht="16.5" thickBot="1" x14ac:dyDescent="0.3">
      <c r="A11" s="30" t="s">
        <v>23</v>
      </c>
      <c r="B11" s="31"/>
      <c r="C11" s="31"/>
      <c r="D11" s="31"/>
      <c r="E11" s="31"/>
      <c r="F11" s="31"/>
      <c r="G11" s="31"/>
      <c r="H11" s="32"/>
    </row>
    <row r="12" spans="1:18" ht="37.5" customHeight="1" thickBot="1" x14ac:dyDescent="0.3">
      <c r="A12" s="33" t="s">
        <v>8</v>
      </c>
      <c r="B12" s="11" t="s">
        <v>30</v>
      </c>
      <c r="C12" s="12" t="s">
        <v>31</v>
      </c>
      <c r="D12" s="10">
        <v>5.08</v>
      </c>
      <c r="E12" s="9">
        <v>4.5999999999999996</v>
      </c>
      <c r="F12" s="9">
        <v>0.28000000000000003</v>
      </c>
      <c r="G12" s="9">
        <v>62.84</v>
      </c>
      <c r="H12" s="9">
        <v>776</v>
      </c>
    </row>
    <row r="13" spans="1:18" ht="20.25" thickBot="1" x14ac:dyDescent="0.3">
      <c r="A13" s="33"/>
      <c r="B13" s="14" t="s">
        <v>42</v>
      </c>
      <c r="C13" s="15" t="s">
        <v>37</v>
      </c>
      <c r="D13" s="7">
        <v>6.68</v>
      </c>
      <c r="E13" s="8">
        <v>7.47</v>
      </c>
      <c r="F13" s="8">
        <v>28.59</v>
      </c>
      <c r="G13" s="8">
        <v>201.32</v>
      </c>
      <c r="H13" s="8" t="s">
        <v>28</v>
      </c>
    </row>
    <row r="14" spans="1:18" ht="15.75" thickBot="1" x14ac:dyDescent="0.3">
      <c r="A14" s="33"/>
      <c r="B14" s="14" t="s">
        <v>43</v>
      </c>
      <c r="C14" s="15" t="s">
        <v>38</v>
      </c>
      <c r="D14" s="7">
        <v>6.86</v>
      </c>
      <c r="E14" s="8">
        <v>4.88</v>
      </c>
      <c r="F14" s="8">
        <v>22.95</v>
      </c>
      <c r="G14" s="8">
        <v>153.1</v>
      </c>
      <c r="H14" s="8">
        <v>868</v>
      </c>
    </row>
    <row r="15" spans="1:18" ht="15.75" thickBot="1" x14ac:dyDescent="0.3">
      <c r="A15" s="33"/>
      <c r="B15" s="14" t="s">
        <v>44</v>
      </c>
      <c r="C15" s="15">
        <v>200</v>
      </c>
      <c r="D15" s="7">
        <v>1.82</v>
      </c>
      <c r="E15" s="8">
        <v>1.67</v>
      </c>
      <c r="F15" s="8">
        <v>13.22</v>
      </c>
      <c r="G15" s="8">
        <v>75.19</v>
      </c>
      <c r="H15" s="8">
        <v>986</v>
      </c>
    </row>
    <row r="16" spans="1:18" ht="15.75" thickBot="1" x14ac:dyDescent="0.3">
      <c r="A16" s="33"/>
      <c r="B16" s="14" t="s">
        <v>34</v>
      </c>
      <c r="C16" s="15" t="s">
        <v>35</v>
      </c>
      <c r="D16" s="7">
        <v>6</v>
      </c>
      <c r="E16" s="8">
        <v>6.4</v>
      </c>
      <c r="F16" s="8">
        <v>9.4</v>
      </c>
      <c r="G16" s="8">
        <v>120</v>
      </c>
      <c r="H16" s="8" t="s">
        <v>25</v>
      </c>
    </row>
    <row r="17" spans="1:8" ht="15.75" customHeight="1" x14ac:dyDescent="0.25">
      <c r="A17" s="21" t="s">
        <v>11</v>
      </c>
      <c r="B17" s="21"/>
      <c r="C17" s="5">
        <v>676</v>
      </c>
      <c r="D17" s="5">
        <f>SUM(D12:D16)</f>
        <v>26.44</v>
      </c>
      <c r="E17" s="5">
        <f>SUM(E12:E16)</f>
        <v>25.019999999999996</v>
      </c>
      <c r="F17" s="5">
        <f>SUM(F12:F16)</f>
        <v>74.440000000000012</v>
      </c>
      <c r="G17" s="5">
        <f>SUM(G12:G16)</f>
        <v>612.45000000000005</v>
      </c>
      <c r="H17" s="4" t="s">
        <v>25</v>
      </c>
    </row>
    <row r="18" spans="1:8" ht="16.5" thickBot="1" x14ac:dyDescent="0.3">
      <c r="A18" s="30" t="s">
        <v>23</v>
      </c>
      <c r="B18" s="31"/>
      <c r="C18" s="31"/>
      <c r="D18" s="31"/>
      <c r="E18" s="31"/>
      <c r="F18" s="31"/>
      <c r="G18" s="31"/>
      <c r="H18" s="32"/>
    </row>
    <row r="19" spans="1:8" ht="25.5" customHeight="1" thickBot="1" x14ac:dyDescent="0.3">
      <c r="A19" s="6" t="s">
        <v>41</v>
      </c>
      <c r="B19" s="11" t="s">
        <v>33</v>
      </c>
      <c r="C19" s="12">
        <v>171</v>
      </c>
      <c r="D19" s="10">
        <v>1.37</v>
      </c>
      <c r="E19" s="9">
        <v>0.34</v>
      </c>
      <c r="F19" s="9">
        <v>12.83</v>
      </c>
      <c r="G19" s="9">
        <v>59.85</v>
      </c>
      <c r="H19" s="16" t="s">
        <v>25</v>
      </c>
    </row>
    <row r="20" spans="1:8" ht="15" customHeight="1" x14ac:dyDescent="0.25">
      <c r="A20" s="19" t="s">
        <v>11</v>
      </c>
      <c r="B20" s="20"/>
      <c r="C20" s="5">
        <v>171</v>
      </c>
      <c r="D20" s="5">
        <f>SUM(D19)</f>
        <v>1.37</v>
      </c>
      <c r="E20" s="5">
        <f>SUM(E19)</f>
        <v>0.34</v>
      </c>
      <c r="F20" s="5">
        <f>SUM(F19)</f>
        <v>12.83</v>
      </c>
      <c r="G20" s="5">
        <f>SUM(G19)</f>
        <v>59.85</v>
      </c>
      <c r="H20" s="4"/>
    </row>
    <row r="21" spans="1:8" ht="15.75" thickBot="1" x14ac:dyDescent="0.3">
      <c r="A21" s="22" t="s">
        <v>24</v>
      </c>
      <c r="B21" s="23"/>
      <c r="C21" s="23"/>
      <c r="D21" s="23"/>
      <c r="E21" s="23"/>
      <c r="F21" s="23"/>
      <c r="G21" s="23"/>
      <c r="H21" s="23"/>
    </row>
    <row r="22" spans="1:8" ht="35.25" customHeight="1" thickBot="1" x14ac:dyDescent="0.3">
      <c r="A22" s="24" t="s">
        <v>8</v>
      </c>
      <c r="B22" s="11" t="s">
        <v>30</v>
      </c>
      <c r="C22" s="13" t="s">
        <v>31</v>
      </c>
      <c r="D22" s="10">
        <v>5.08</v>
      </c>
      <c r="E22" s="9">
        <v>4.5999999999999996</v>
      </c>
      <c r="F22" s="9">
        <v>0.28000000000000003</v>
      </c>
      <c r="G22" s="9">
        <v>62.84</v>
      </c>
      <c r="H22" s="18">
        <v>766</v>
      </c>
    </row>
    <row r="23" spans="1:8" ht="20.25" thickBot="1" x14ac:dyDescent="0.3">
      <c r="A23" s="24"/>
      <c r="B23" s="14" t="s">
        <v>42</v>
      </c>
      <c r="C23" s="15" t="s">
        <v>39</v>
      </c>
      <c r="D23" s="7">
        <v>7.97</v>
      </c>
      <c r="E23" s="8">
        <v>8.91</v>
      </c>
      <c r="F23" s="8">
        <v>34.11</v>
      </c>
      <c r="G23" s="8">
        <v>248.56</v>
      </c>
      <c r="H23" s="8" t="s">
        <v>28</v>
      </c>
    </row>
    <row r="24" spans="1:8" ht="15.75" thickBot="1" x14ac:dyDescent="0.3">
      <c r="A24" s="24"/>
      <c r="B24" s="14" t="s">
        <v>43</v>
      </c>
      <c r="C24" s="17" t="s">
        <v>40</v>
      </c>
      <c r="D24" s="7">
        <v>7.43</v>
      </c>
      <c r="E24" s="8">
        <v>5.28</v>
      </c>
      <c r="F24" s="8">
        <v>24.86</v>
      </c>
      <c r="G24" s="8">
        <v>176.69</v>
      </c>
      <c r="H24" s="8">
        <v>868</v>
      </c>
    </row>
    <row r="25" spans="1:8" ht="15.75" thickBot="1" x14ac:dyDescent="0.3">
      <c r="A25" s="24"/>
      <c r="B25" s="14" t="s">
        <v>44</v>
      </c>
      <c r="C25" s="15">
        <v>200</v>
      </c>
      <c r="D25" s="7">
        <v>1.82</v>
      </c>
      <c r="E25" s="8">
        <v>1.67</v>
      </c>
      <c r="F25" s="8">
        <v>13.22</v>
      </c>
      <c r="G25" s="8">
        <v>75.19</v>
      </c>
      <c r="H25" s="8">
        <v>986</v>
      </c>
    </row>
    <row r="26" spans="1:8" ht="15.75" thickBot="1" x14ac:dyDescent="0.3">
      <c r="A26" s="24"/>
      <c r="B26" s="14" t="s">
        <v>34</v>
      </c>
      <c r="C26" s="15" t="s">
        <v>35</v>
      </c>
      <c r="D26" s="7">
        <v>6</v>
      </c>
      <c r="E26" s="8">
        <v>6.4</v>
      </c>
      <c r="F26" s="8">
        <v>9.4</v>
      </c>
      <c r="G26" s="8">
        <v>120</v>
      </c>
      <c r="H26" s="8" t="s">
        <v>25</v>
      </c>
    </row>
    <row r="27" spans="1:8" ht="15.75" customHeight="1" x14ac:dyDescent="0.25">
      <c r="A27" s="21" t="s">
        <v>11</v>
      </c>
      <c r="B27" s="21"/>
      <c r="C27" s="5">
        <v>715</v>
      </c>
      <c r="D27" s="5">
        <f>SUM(D22:D26)</f>
        <v>28.3</v>
      </c>
      <c r="E27" s="5">
        <f>SUM(E22:E26)</f>
        <v>26.86</v>
      </c>
      <c r="F27" s="5">
        <f>SUM(F22:F26)</f>
        <v>81.87</v>
      </c>
      <c r="G27" s="5">
        <f>SUM(G22:G26)</f>
        <v>683.28</v>
      </c>
      <c r="H27" s="4" t="s">
        <v>25</v>
      </c>
    </row>
    <row r="28" spans="1:8" ht="15.75" thickBot="1" x14ac:dyDescent="0.3">
      <c r="A28" s="22" t="s">
        <v>24</v>
      </c>
      <c r="B28" s="23"/>
      <c r="C28" s="23"/>
      <c r="D28" s="23"/>
      <c r="E28" s="23"/>
      <c r="F28" s="23"/>
      <c r="G28" s="23"/>
      <c r="H28" s="23"/>
    </row>
    <row r="29" spans="1:8" ht="20.25" thickBot="1" x14ac:dyDescent="0.3">
      <c r="A29" s="25" t="s">
        <v>12</v>
      </c>
      <c r="B29" s="11" t="s">
        <v>45</v>
      </c>
      <c r="C29" s="12" t="s">
        <v>29</v>
      </c>
      <c r="D29" s="10">
        <v>4.57</v>
      </c>
      <c r="E29" s="9">
        <v>6.95</v>
      </c>
      <c r="F29" s="9">
        <v>12.88</v>
      </c>
      <c r="G29" s="9">
        <v>132.38999999999999</v>
      </c>
      <c r="H29" s="9" t="s">
        <v>32</v>
      </c>
    </row>
    <row r="30" spans="1:8" ht="23.25" thickBot="1" x14ac:dyDescent="0.3">
      <c r="A30" s="26"/>
      <c r="B30" s="14" t="s">
        <v>46</v>
      </c>
      <c r="C30" s="15">
        <v>100</v>
      </c>
      <c r="D30" s="7">
        <v>13.83</v>
      </c>
      <c r="E30" s="8">
        <v>7.81</v>
      </c>
      <c r="F30" s="8">
        <v>8.0299999999999994</v>
      </c>
      <c r="G30" s="8">
        <v>157.71</v>
      </c>
      <c r="H30" s="8">
        <v>651</v>
      </c>
    </row>
    <row r="31" spans="1:8" ht="20.25" thickBot="1" x14ac:dyDescent="0.3">
      <c r="A31" s="26"/>
      <c r="B31" s="14" t="s">
        <v>47</v>
      </c>
      <c r="C31" s="15">
        <v>180</v>
      </c>
      <c r="D31" s="7">
        <v>4.0999999999999996</v>
      </c>
      <c r="E31" s="8">
        <v>16.899999999999999</v>
      </c>
      <c r="F31" s="8">
        <v>37.35</v>
      </c>
      <c r="G31" s="8">
        <v>317.93</v>
      </c>
      <c r="H31" s="8">
        <v>629</v>
      </c>
    </row>
    <row r="32" spans="1:8" ht="15.75" thickBot="1" x14ac:dyDescent="0.3">
      <c r="A32" s="26"/>
      <c r="B32" s="14" t="s">
        <v>48</v>
      </c>
      <c r="C32" s="15">
        <v>200</v>
      </c>
      <c r="D32" s="7">
        <v>1.36</v>
      </c>
      <c r="E32" s="8">
        <v>1.41</v>
      </c>
      <c r="F32" s="8">
        <v>2.14</v>
      </c>
      <c r="G32" s="8">
        <v>26.69</v>
      </c>
      <c r="H32" s="8">
        <v>603</v>
      </c>
    </row>
    <row r="33" spans="1:8" ht="15.75" thickBot="1" x14ac:dyDescent="0.3">
      <c r="A33" s="26"/>
      <c r="B33" s="14" t="s">
        <v>26</v>
      </c>
      <c r="C33" s="15">
        <v>25</v>
      </c>
      <c r="D33" s="7">
        <v>1.88</v>
      </c>
      <c r="E33" s="8">
        <v>0.25</v>
      </c>
      <c r="F33" s="8">
        <v>12.75</v>
      </c>
      <c r="G33" s="8">
        <v>60.75</v>
      </c>
      <c r="H33" s="8" t="s">
        <v>25</v>
      </c>
    </row>
    <row r="34" spans="1:8" ht="15.75" thickBot="1" x14ac:dyDescent="0.3">
      <c r="A34" s="26"/>
      <c r="B34" s="14" t="s">
        <v>27</v>
      </c>
      <c r="C34" s="15">
        <v>25</v>
      </c>
      <c r="D34" s="7">
        <v>1.65</v>
      </c>
      <c r="E34" s="8">
        <v>0.3</v>
      </c>
      <c r="F34" s="8">
        <v>9.9</v>
      </c>
      <c r="G34" s="8">
        <v>48.9</v>
      </c>
      <c r="H34" s="8" t="s">
        <v>25</v>
      </c>
    </row>
    <row r="35" spans="1:8" ht="15.75" thickBot="1" x14ac:dyDescent="0.3">
      <c r="A35" s="27"/>
      <c r="B35" s="14" t="s">
        <v>33</v>
      </c>
      <c r="C35" s="15">
        <v>149</v>
      </c>
      <c r="D35" s="7">
        <v>1.19</v>
      </c>
      <c r="E35" s="8">
        <v>0.3</v>
      </c>
      <c r="F35" s="8">
        <v>11.18</v>
      </c>
      <c r="G35" s="8">
        <v>52.15</v>
      </c>
      <c r="H35" s="8"/>
    </row>
    <row r="36" spans="1:8" x14ac:dyDescent="0.25">
      <c r="A36" s="28" t="s">
        <v>13</v>
      </c>
      <c r="B36" s="29"/>
      <c r="C36" s="5">
        <v>949</v>
      </c>
      <c r="D36" s="5">
        <f>SUM(D29:D35)</f>
        <v>28.58</v>
      </c>
      <c r="E36" s="5">
        <f>SUM(E29:E35)</f>
        <v>33.919999999999987</v>
      </c>
      <c r="F36" s="5">
        <f>SUM(F29:F35)</f>
        <v>94.230000000000018</v>
      </c>
      <c r="G36" s="5">
        <f>SUM(G29:G35)</f>
        <v>796.52</v>
      </c>
      <c r="H36" s="4" t="s">
        <v>25</v>
      </c>
    </row>
  </sheetData>
  <mergeCells count="23">
    <mergeCell ref="G1:H1"/>
    <mergeCell ref="G2:H2"/>
    <mergeCell ref="G3:H3"/>
    <mergeCell ref="G4:H4"/>
    <mergeCell ref="G5:H5"/>
    <mergeCell ref="D8:F8"/>
    <mergeCell ref="A6:H6"/>
    <mergeCell ref="A10:H10"/>
    <mergeCell ref="H8:H9"/>
    <mergeCell ref="A8:A9"/>
    <mergeCell ref="B8:B9"/>
    <mergeCell ref="C8:C9"/>
    <mergeCell ref="A29:A35"/>
    <mergeCell ref="A36:B36"/>
    <mergeCell ref="A11:H11"/>
    <mergeCell ref="A17:B17"/>
    <mergeCell ref="A18:H18"/>
    <mergeCell ref="A20:B20"/>
    <mergeCell ref="A21:H21"/>
    <mergeCell ref="A12:A16"/>
    <mergeCell ref="A22:A26"/>
    <mergeCell ref="A27:B27"/>
    <mergeCell ref="A28:H28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2023-01-18T06:20:40Z</dcterms:modified>
</cp:coreProperties>
</file>