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36" i="1" l="1"/>
  <c r="F36" i="1"/>
  <c r="E36" i="1"/>
  <c r="D36" i="1"/>
  <c r="G27" i="1"/>
  <c r="F27" i="1"/>
  <c r="E27" i="1"/>
  <c r="D27" i="1"/>
  <c r="G20" i="1"/>
  <c r="F20" i="1"/>
  <c r="E20" i="1"/>
  <c r="D20" i="1"/>
  <c r="G17" i="1"/>
  <c r="F17" i="1"/>
  <c r="E17" i="1"/>
  <c r="D17" i="1"/>
</calcChain>
</file>

<file path=xl/sharedStrings.xml><?xml version="1.0" encoding="utf-8"?>
<sst xmlns="http://schemas.openxmlformats.org/spreadsheetml/2006/main" count="73" uniqueCount="52">
  <si>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</si>
  <si>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</si>
  <si>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</si>
  <si>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</si>
  <si>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</si>
  <si>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</si>
  <si>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</si>
  <si>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</si>
  <si>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</si>
  <si>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</si>
  <si>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</si>
  <si>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</si>
  <si>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</si>
  <si>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</si>
  <si>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</si>
  <si>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</si>
  <si>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</si>
  <si>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</si>
  <si>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</si>
  <si>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</si>
  <si>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</si>
  <si>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</si>
  <si>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</si>
  <si>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</si>
  <si>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</si>
  <si>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</si>
  <si>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</si>
  <si>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Хлеб ржаной</t>
  </si>
  <si>
    <t>898а</t>
  </si>
  <si>
    <t>1/100</t>
  </si>
  <si>
    <t>30/250</t>
  </si>
  <si>
    <t>1 шт.</t>
  </si>
  <si>
    <t>694/998</t>
  </si>
  <si>
    <t>Десерт фруктовый</t>
  </si>
  <si>
    <t xml:space="preserve">Мандарин </t>
  </si>
  <si>
    <t>190/10</t>
  </si>
  <si>
    <t>225а/370</t>
  </si>
  <si>
    <t>Второй завтрак</t>
  </si>
  <si>
    <t>День 10</t>
  </si>
  <si>
    <t>"23"  января 2023 г.</t>
  </si>
  <si>
    <t>150/5</t>
  </si>
  <si>
    <t>Яйцо вареное перепелиное</t>
  </si>
  <si>
    <r>
      <t xml:space="preserve">Каша молочная овсяная Геркулес с маслом </t>
    </r>
    <r>
      <rPr>
        <sz val="7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</si>
  <si>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t>Бутерброд с сыром и маслом  (сыр Российский, масло сл, хлеб пшен.йод)</t>
  </si>
  <si>
    <t>Какао-напиток (какао порошок, молоко 3,2%, сахар-песок)</t>
  </si>
  <si>
    <t>17/10/30</t>
  </si>
  <si>
    <t>776/01</t>
  </si>
  <si>
    <r>
      <t xml:space="preserve">Суп лапша-домашняя с фаршем </t>
    </r>
    <r>
      <rPr>
        <sz val="6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</si>
  <si>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 xml:space="preserve">Каша молочная овсяная Геркулес с маслом </t>
    </r>
    <r>
      <rPr>
        <sz val="8"/>
        <color indexed="8"/>
        <rFont val="Times New Roman"/>
        <family val="1"/>
        <charset val="204"/>
      </rPr>
      <t>(крупа геркулесовая, молоко, сахар-песок., соль йод., масло слив.)</t>
    </r>
  </si>
  <si>
    <r>
      <t>Котлета Незнайка с соусом крас. осн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свинина,молоко, хлеб пш.йодир., лук репч., яйцо, сухари панир., масло подс. соль йдир.)  </t>
    </r>
    <r>
      <rPr>
        <sz val="8"/>
        <color indexed="8"/>
        <rFont val="Times New Roman"/>
        <family val="1"/>
        <charset val="204"/>
      </rPr>
      <t>80/30</t>
    </r>
  </si>
  <si>
    <r>
      <t>Гарнир каша гречневая рассыпчатая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</si>
  <si>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>Напиток из шиповника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(шиповник, сахар, 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</si>
</sst>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19" zoomScale="120" zoomScaleNormal="120" workbookViewId="0">
      <selection activeCell="B45" sqref="B4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53" t="s">
        <v>15</v>
      </c>
      <c r="H1" s="53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53" t="s">
        <v>16</v>
      </c>
      <c r="H2" s="53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53" t="s">
        <v>17</v>
      </c>
      <c r="H3" s="53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53" t="s">
        <v>18</v>
      </c>
      <c r="H4" s="53"/>
      <c r="I4" s="2"/>
      <c r="J4" s="2"/>
      <c r="K4" s="2"/>
      <c r="L4" s="2"/>
      <c r="M4" s="2"/>
      <c r="N4" s="2"/>
      <c r="R4" s="2"/>
    </row>
    <row r="5" spans="1:18" x14ac:dyDescent="0.25">
      <c r="A5" s="1" t="s">
        <v>39</v>
      </c>
      <c r="B5" s="1"/>
      <c r="C5" s="2"/>
      <c r="D5" s="2"/>
      <c r="E5" s="2"/>
      <c r="F5" s="2"/>
      <c r="G5" s="53" t="s">
        <v>19</v>
      </c>
      <c r="H5" s="53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4" t="s">
        <v>20</v>
      </c>
      <c r="B6" s="54"/>
      <c r="C6" s="54"/>
      <c r="D6" s="54"/>
      <c r="E6" s="54"/>
      <c r="F6" s="54"/>
      <c r="G6" s="54"/>
      <c r="H6" s="54"/>
    </row>
    <row r="8" spans="1:18" x14ac:dyDescent="0.25">
      <c r="A8" s="35" t="s">
        <v>2</v>
      </c>
      <c r="B8" s="35" t="s">
        <v>0</v>
      </c>
      <c r="C8" s="35" t="s">
        <v>1</v>
      </c>
      <c r="D8" s="35" t="s">
        <v>3</v>
      </c>
      <c r="E8" s="35"/>
      <c r="F8" s="35"/>
      <c r="G8" s="3" t="s">
        <v>9</v>
      </c>
      <c r="H8" s="35" t="s">
        <v>7</v>
      </c>
    </row>
    <row r="9" spans="1:18" x14ac:dyDescent="0.25">
      <c r="A9" s="35"/>
      <c r="B9" s="35"/>
      <c r="C9" s="35"/>
      <c r="D9" s="3" t="s">
        <v>4</v>
      </c>
      <c r="E9" s="3" t="s">
        <v>5</v>
      </c>
      <c r="F9" s="3" t="s">
        <v>6</v>
      </c>
      <c r="G9" s="3" t="s">
        <v>10</v>
      </c>
      <c r="H9" s="35"/>
    </row>
    <row r="10" spans="1:18" x14ac:dyDescent="0.25">
      <c r="A10" s="50" t="s">
        <v>38</v>
      </c>
      <c r="B10" s="51"/>
      <c r="C10" s="51"/>
      <c r="D10" s="51"/>
      <c r="E10" s="51"/>
      <c r="F10" s="51"/>
      <c r="G10" s="51"/>
      <c r="H10" s="52"/>
    </row>
    <row r="11" spans="1:18" ht="16.5" thickBot="1" x14ac:dyDescent="0.3">
      <c r="A11" s="37" t="s">
        <v>23</v>
      </c>
      <c r="B11" s="38"/>
      <c r="C11" s="38"/>
      <c r="D11" s="38"/>
      <c r="E11" s="38"/>
      <c r="F11" s="38"/>
      <c r="G11" s="38"/>
      <c r="H11" s="39"/>
    </row>
    <row r="12" spans="1:18" ht="30" customHeight="1" thickBot="1" x14ac:dyDescent="0.3">
      <c r="A12" s="49" t="s">
        <v>8</v>
      </c>
      <c r="B12" s="29" t="s">
        <v>41</v>
      </c>
      <c r="C12" s="11" t="s">
        <v>31</v>
      </c>
      <c r="D12" s="7">
        <v>1.64</v>
      </c>
      <c r="E12" s="8">
        <v>1.47</v>
      </c>
      <c r="F12" s="8">
        <v>0.09</v>
      </c>
      <c r="G12" s="8">
        <v>20.149999999999999</v>
      </c>
      <c r="H12" s="8" t="s">
        <v>46</v>
      </c>
    </row>
    <row r="13" spans="1:18" ht="21.75" thickBot="1" x14ac:dyDescent="0.3">
      <c r="A13" s="49"/>
      <c r="B13" s="31" t="s">
        <v>42</v>
      </c>
      <c r="C13" s="13" t="s">
        <v>40</v>
      </c>
      <c r="D13" s="9">
        <v>5.88</v>
      </c>
      <c r="E13" s="10">
        <v>6.58</v>
      </c>
      <c r="F13" s="10">
        <v>25.18</v>
      </c>
      <c r="G13" s="10">
        <v>183.46</v>
      </c>
      <c r="H13" s="10" t="s">
        <v>28</v>
      </c>
    </row>
    <row r="14" spans="1:18" ht="21.75" thickBot="1" x14ac:dyDescent="0.3">
      <c r="A14" s="49"/>
      <c r="B14" s="30" t="s">
        <v>43</v>
      </c>
      <c r="C14" s="32" t="s">
        <v>45</v>
      </c>
      <c r="D14" s="9">
        <v>7.35</v>
      </c>
      <c r="E14" s="10">
        <v>12.5</v>
      </c>
      <c r="F14" s="10">
        <v>13.66</v>
      </c>
      <c r="G14" s="10">
        <v>196.57</v>
      </c>
      <c r="H14" s="10">
        <v>893</v>
      </c>
    </row>
    <row r="15" spans="1:18" ht="15.75" customHeight="1" thickBot="1" x14ac:dyDescent="0.3">
      <c r="A15" s="49"/>
      <c r="B15" s="30" t="s">
        <v>44</v>
      </c>
      <c r="C15" s="13">
        <v>200</v>
      </c>
      <c r="D15" s="12">
        <v>1.82</v>
      </c>
      <c r="E15" s="13">
        <v>1.67</v>
      </c>
      <c r="F15" s="13">
        <v>13.22</v>
      </c>
      <c r="G15" s="13">
        <v>75.19</v>
      </c>
      <c r="H15" s="10">
        <v>986</v>
      </c>
    </row>
    <row r="16" spans="1:18" ht="15.75" customHeight="1" thickBot="1" x14ac:dyDescent="0.3">
      <c r="A16" s="49"/>
      <c r="B16" s="30" t="s">
        <v>33</v>
      </c>
      <c r="C16" s="10" t="s">
        <v>29</v>
      </c>
      <c r="D16" s="9">
        <v>0.6</v>
      </c>
      <c r="E16" s="10">
        <v>0.2</v>
      </c>
      <c r="F16" s="10">
        <v>19</v>
      </c>
      <c r="G16" s="10">
        <v>80.2</v>
      </c>
      <c r="H16" s="10"/>
    </row>
    <row r="17" spans="1:8" ht="15" customHeight="1" x14ac:dyDescent="0.25">
      <c r="A17" s="36" t="s">
        <v>11</v>
      </c>
      <c r="B17" s="36"/>
      <c r="C17" s="5">
        <v>676</v>
      </c>
      <c r="D17" s="5">
        <f>SUM(D12:D16)</f>
        <v>17.29</v>
      </c>
      <c r="E17" s="5">
        <f>SUM(E12:E16)</f>
        <v>22.419999999999998</v>
      </c>
      <c r="F17" s="5">
        <f>SUM(F12:F16)</f>
        <v>71.150000000000006</v>
      </c>
      <c r="G17" s="5">
        <f>SUM(G12:G16)</f>
        <v>555.57000000000005</v>
      </c>
      <c r="H17" s="4" t="s">
        <v>25</v>
      </c>
    </row>
    <row r="18" spans="1:8" ht="25.5" customHeight="1" thickBot="1" x14ac:dyDescent="0.3">
      <c r="A18" s="37" t="s">
        <v>23</v>
      </c>
      <c r="B18" s="38"/>
      <c r="C18" s="38"/>
      <c r="D18" s="38"/>
      <c r="E18" s="38"/>
      <c r="F18" s="38"/>
      <c r="G18" s="38"/>
      <c r="H18" s="39"/>
    </row>
    <row r="19" spans="1:8" ht="23.25" customHeight="1" thickBot="1" x14ac:dyDescent="0.3">
      <c r="A19" s="6" t="s">
        <v>37</v>
      </c>
      <c r="B19" s="18" t="s">
        <v>34</v>
      </c>
      <c r="C19" s="19">
        <v>171</v>
      </c>
      <c r="D19" s="17">
        <v>1.37</v>
      </c>
      <c r="E19" s="16">
        <v>0.34</v>
      </c>
      <c r="F19" s="16">
        <v>12.83</v>
      </c>
      <c r="G19" s="16">
        <v>59.85</v>
      </c>
      <c r="H19" s="24" t="s">
        <v>25</v>
      </c>
    </row>
    <row r="20" spans="1:8" ht="15" customHeight="1" x14ac:dyDescent="0.25">
      <c r="A20" s="40" t="s">
        <v>11</v>
      </c>
      <c r="B20" s="41"/>
      <c r="C20" s="5">
        <v>171</v>
      </c>
      <c r="D20" s="5">
        <f>SUM(D19)</f>
        <v>1.37</v>
      </c>
      <c r="E20" s="5">
        <f>SUM(E19)</f>
        <v>0.34</v>
      </c>
      <c r="F20" s="5">
        <f>SUM(F19)</f>
        <v>12.83</v>
      </c>
      <c r="G20" s="5">
        <f>SUM(G19)</f>
        <v>59.85</v>
      </c>
      <c r="H20" s="4"/>
    </row>
    <row r="21" spans="1:8" ht="15.75" thickBot="1" x14ac:dyDescent="0.3">
      <c r="A21" s="42" t="s">
        <v>24</v>
      </c>
      <c r="B21" s="43"/>
      <c r="C21" s="43"/>
      <c r="D21" s="43"/>
      <c r="E21" s="43"/>
      <c r="F21" s="43"/>
      <c r="G21" s="43"/>
      <c r="H21" s="43"/>
    </row>
    <row r="22" spans="1:8" ht="15.75" thickBot="1" x14ac:dyDescent="0.3">
      <c r="A22" s="35" t="s">
        <v>8</v>
      </c>
      <c r="B22" s="18" t="s">
        <v>41</v>
      </c>
      <c r="C22" s="19" t="s">
        <v>31</v>
      </c>
      <c r="D22" s="20">
        <v>1.64</v>
      </c>
      <c r="E22" s="21">
        <v>1.47</v>
      </c>
      <c r="F22" s="21">
        <v>0.09</v>
      </c>
      <c r="G22" s="21">
        <v>20.149999999999999</v>
      </c>
      <c r="H22" s="21" t="s">
        <v>46</v>
      </c>
    </row>
    <row r="23" spans="1:8" ht="34.5" thickBot="1" x14ac:dyDescent="0.3">
      <c r="A23" s="35"/>
      <c r="B23" s="26" t="s">
        <v>48</v>
      </c>
      <c r="C23" s="23" t="s">
        <v>35</v>
      </c>
      <c r="D23" s="27">
        <v>7.59</v>
      </c>
      <c r="E23" s="25">
        <v>8.49</v>
      </c>
      <c r="F23" s="25">
        <v>32.49</v>
      </c>
      <c r="G23" s="25">
        <v>236.72</v>
      </c>
      <c r="H23" s="25" t="s">
        <v>28</v>
      </c>
    </row>
    <row r="24" spans="1:8" ht="23.25" thickBot="1" x14ac:dyDescent="0.3">
      <c r="A24" s="35"/>
      <c r="B24" s="22" t="s">
        <v>43</v>
      </c>
      <c r="C24" s="33">
        <v>11612</v>
      </c>
      <c r="D24" s="27">
        <v>7.35</v>
      </c>
      <c r="E24" s="25">
        <v>12.5</v>
      </c>
      <c r="F24" s="25">
        <v>13.66</v>
      </c>
      <c r="G24" s="25">
        <v>196.57</v>
      </c>
      <c r="H24" s="25">
        <v>893</v>
      </c>
    </row>
    <row r="25" spans="1:8" ht="15.75" customHeight="1" thickBot="1" x14ac:dyDescent="0.3">
      <c r="A25" s="35"/>
      <c r="B25" s="22" t="s">
        <v>44</v>
      </c>
      <c r="C25" s="23">
        <v>200</v>
      </c>
      <c r="D25" s="28">
        <v>1.82</v>
      </c>
      <c r="E25" s="23">
        <v>1.67</v>
      </c>
      <c r="F25" s="23">
        <v>13.22</v>
      </c>
      <c r="G25" s="23">
        <v>75.19</v>
      </c>
      <c r="H25" s="25">
        <v>986</v>
      </c>
    </row>
    <row r="26" spans="1:8" ht="15.75" thickBot="1" x14ac:dyDescent="0.3">
      <c r="A26" s="35"/>
      <c r="B26" s="22" t="s">
        <v>33</v>
      </c>
      <c r="C26" s="25" t="s">
        <v>29</v>
      </c>
      <c r="D26" s="27">
        <v>0.6</v>
      </c>
      <c r="E26" s="25">
        <v>0.2</v>
      </c>
      <c r="F26" s="25">
        <v>19</v>
      </c>
      <c r="G26" s="25">
        <v>80.2</v>
      </c>
      <c r="H26" s="25"/>
    </row>
    <row r="27" spans="1:8" ht="15" customHeight="1" x14ac:dyDescent="0.25">
      <c r="A27" s="36" t="s">
        <v>11</v>
      </c>
      <c r="B27" s="36"/>
      <c r="C27" s="5">
        <v>715</v>
      </c>
      <c r="D27" s="5">
        <f>SUM(D22:D26)</f>
        <v>19</v>
      </c>
      <c r="E27" s="5">
        <f>SUM(E22:E26)</f>
        <v>24.330000000000002</v>
      </c>
      <c r="F27" s="5">
        <f>SUM(F22:F26)</f>
        <v>78.460000000000008</v>
      </c>
      <c r="G27" s="5">
        <f>SUM(G22:G26)</f>
        <v>608.83000000000004</v>
      </c>
      <c r="H27" s="4" t="s">
        <v>25</v>
      </c>
    </row>
    <row r="28" spans="1:8" ht="15" customHeight="1" thickBot="1" x14ac:dyDescent="0.3">
      <c r="A28" s="42" t="s">
        <v>24</v>
      </c>
      <c r="B28" s="43"/>
      <c r="C28" s="43"/>
      <c r="D28" s="43"/>
      <c r="E28" s="43"/>
      <c r="F28" s="43"/>
      <c r="G28" s="43"/>
      <c r="H28" s="43"/>
    </row>
    <row r="29" spans="1:8" ht="20.25" thickBot="1" x14ac:dyDescent="0.3">
      <c r="A29" s="44" t="s">
        <v>12</v>
      </c>
      <c r="B29" s="18" t="s">
        <v>47</v>
      </c>
      <c r="C29" s="19" t="s">
        <v>30</v>
      </c>
      <c r="D29" s="17">
        <v>4.47</v>
      </c>
      <c r="E29" s="16">
        <v>7.21</v>
      </c>
      <c r="F29" s="16">
        <v>13.36</v>
      </c>
      <c r="G29" s="16">
        <v>137.30000000000001</v>
      </c>
      <c r="H29" s="16" t="s">
        <v>32</v>
      </c>
    </row>
    <row r="30" spans="1:8" ht="33" thickBot="1" x14ac:dyDescent="0.3">
      <c r="A30" s="45"/>
      <c r="B30" s="22" t="s">
        <v>49</v>
      </c>
      <c r="C30" s="23">
        <v>110</v>
      </c>
      <c r="D30" s="14">
        <v>12.5</v>
      </c>
      <c r="E30" s="15">
        <v>18.149999999999999</v>
      </c>
      <c r="F30" s="15">
        <v>13.7</v>
      </c>
      <c r="G30" s="15">
        <v>268.14999999999998</v>
      </c>
      <c r="H30" s="15" t="s">
        <v>36</v>
      </c>
    </row>
    <row r="31" spans="1:8" ht="21.75" thickBot="1" x14ac:dyDescent="0.3">
      <c r="A31" s="45"/>
      <c r="B31" s="22" t="s">
        <v>50</v>
      </c>
      <c r="C31" s="23">
        <v>200</v>
      </c>
      <c r="D31" s="14">
        <v>8.26</v>
      </c>
      <c r="E31" s="15">
        <v>6.32</v>
      </c>
      <c r="F31" s="15">
        <v>50.64</v>
      </c>
      <c r="G31" s="15">
        <v>292.48</v>
      </c>
      <c r="H31" s="15">
        <v>632</v>
      </c>
    </row>
    <row r="32" spans="1:8" ht="15.75" thickBot="1" x14ac:dyDescent="0.3">
      <c r="A32" s="45"/>
      <c r="B32" s="22" t="s">
        <v>51</v>
      </c>
      <c r="C32" s="23">
        <v>200</v>
      </c>
      <c r="D32" s="14">
        <v>0.21</v>
      </c>
      <c r="E32" s="15">
        <v>7.0000000000000007E-2</v>
      </c>
      <c r="F32" s="15">
        <v>13.13</v>
      </c>
      <c r="G32" s="15">
        <v>53.99</v>
      </c>
      <c r="H32" s="15">
        <v>667</v>
      </c>
    </row>
    <row r="33" spans="1:8" ht="15.75" thickBot="1" x14ac:dyDescent="0.3">
      <c r="A33" s="45"/>
      <c r="B33" s="22" t="s">
        <v>26</v>
      </c>
      <c r="C33" s="23">
        <v>30</v>
      </c>
      <c r="D33" s="14">
        <v>2.25</v>
      </c>
      <c r="E33" s="15">
        <v>0.3</v>
      </c>
      <c r="F33" s="15">
        <v>15.3</v>
      </c>
      <c r="G33" s="15">
        <v>72.900000000000006</v>
      </c>
      <c r="H33" s="15" t="s">
        <v>25</v>
      </c>
    </row>
    <row r="34" spans="1:8" ht="15.75" thickBot="1" x14ac:dyDescent="0.3">
      <c r="A34" s="45"/>
      <c r="B34" s="22" t="s">
        <v>27</v>
      </c>
      <c r="C34" s="23">
        <v>30</v>
      </c>
      <c r="D34" s="14">
        <v>2.0499999999999998</v>
      </c>
      <c r="E34" s="15">
        <v>0.37</v>
      </c>
      <c r="F34" s="15">
        <v>12.28</v>
      </c>
      <c r="G34" s="15">
        <v>60.64</v>
      </c>
      <c r="H34" s="34" t="s">
        <v>25</v>
      </c>
    </row>
    <row r="35" spans="1:8" ht="15.75" thickBot="1" x14ac:dyDescent="0.3">
      <c r="A35" s="46"/>
      <c r="B35" s="22" t="s">
        <v>34</v>
      </c>
      <c r="C35" s="23">
        <v>158</v>
      </c>
      <c r="D35" s="14">
        <v>1.26</v>
      </c>
      <c r="E35" s="15">
        <v>0.32</v>
      </c>
      <c r="F35" s="15">
        <v>11.85</v>
      </c>
      <c r="G35" s="15">
        <v>55.3</v>
      </c>
      <c r="H35" s="15" t="s">
        <v>25</v>
      </c>
    </row>
    <row r="36" spans="1:8" x14ac:dyDescent="0.25">
      <c r="A36" s="47" t="s">
        <v>13</v>
      </c>
      <c r="B36" s="48"/>
      <c r="C36" s="5">
        <v>949</v>
      </c>
      <c r="D36" s="5">
        <f>SUM(D29:D35)</f>
        <v>31</v>
      </c>
      <c r="E36" s="5">
        <f>SUM(E29:E35)</f>
        <v>32.739999999999995</v>
      </c>
      <c r="F36" s="5">
        <f>SUM(F29:F35)</f>
        <v>130.26</v>
      </c>
      <c r="G36" s="5">
        <f>SUM(G29:G35)</f>
        <v>940.76</v>
      </c>
      <c r="H36" s="4" t="s">
        <v>25</v>
      </c>
    </row>
  </sheetData>
  <mergeCells count="23">
    <mergeCell ref="A10:H10"/>
    <mergeCell ref="A8:A9"/>
    <mergeCell ref="B8:B9"/>
    <mergeCell ref="C8:C9"/>
    <mergeCell ref="G1:H1"/>
    <mergeCell ref="G2:H2"/>
    <mergeCell ref="G3:H3"/>
    <mergeCell ref="G4:H4"/>
    <mergeCell ref="G5:H5"/>
    <mergeCell ref="D8:F8"/>
    <mergeCell ref="A6:H6"/>
    <mergeCell ref="H8:H9"/>
    <mergeCell ref="A29:A35"/>
    <mergeCell ref="A36:B36"/>
    <mergeCell ref="A12:A16"/>
    <mergeCell ref="A17:B17"/>
    <mergeCell ref="A18:H18"/>
    <mergeCell ref="A20:B20"/>
    <mergeCell ref="A21:H21"/>
    <mergeCell ref="A22:A26"/>
    <mergeCell ref="A27:B27"/>
    <mergeCell ref="A28:H28"/>
    <mergeCell ref="A11:H11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2023-01-28T02:47:50Z</dcterms:modified>
</cp:coreProperties>
</file>