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80" i="1" l="1"/>
  <c r="C79" i="1"/>
  <c r="G78" i="1"/>
  <c r="F78" i="1"/>
  <c r="E78" i="1"/>
  <c r="D78" i="1"/>
  <c r="G75" i="1"/>
  <c r="F75" i="1"/>
  <c r="E75" i="1"/>
  <c r="D75" i="1"/>
  <c r="G68" i="1"/>
  <c r="F68" i="1"/>
  <c r="E68" i="1"/>
  <c r="D68" i="1"/>
  <c r="G60" i="1"/>
  <c r="F60" i="1"/>
  <c r="E60" i="1"/>
  <c r="D60" i="1"/>
  <c r="G54" i="1"/>
  <c r="F54" i="1"/>
  <c r="E54" i="1"/>
  <c r="D54" i="1"/>
  <c r="F46" i="1"/>
  <c r="E47" i="1"/>
  <c r="F47" i="1"/>
  <c r="G46" i="1"/>
  <c r="D46" i="1"/>
  <c r="E46" i="1"/>
  <c r="D47" i="1"/>
  <c r="G47" i="1"/>
  <c r="F79" i="1" l="1"/>
  <c r="F80" i="1"/>
  <c r="G80" i="1"/>
  <c r="E79" i="1"/>
  <c r="D79" i="1"/>
  <c r="D80" i="1"/>
  <c r="G79" i="1"/>
  <c r="E80" i="1"/>
</calcChain>
</file>

<file path=xl/sharedStrings.xml><?xml version="1.0" encoding="utf-8"?>
<sst xmlns="http://schemas.openxmlformats.org/spreadsheetml/2006/main" count="69" uniqueCount="51">
  <si>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</si>
  <si>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</si>
  <si>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</si>
  <si>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</si>
  <si>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</si>
  <si>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</si>
  <si>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</si>
  <si>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</si>
  <si>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</si>
  <si>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</si>
  <si>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</si>
  <si>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</si>
  <si>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</si>
  <si>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</si>
  <si>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</si>
  <si>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</si>
  <si>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</si>
  <si>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</si>
  <si>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</si>
  <si>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</si>
  <si>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</si>
  <si>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</si>
  <si>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</si>
  <si>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</si>
  <si>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</si>
  <si>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</si>
  <si>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</si>
  <si>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1. Возрастная категория: 7-11 лет</t>
  </si>
  <si>
    <t>Итого за день 1. Возрастная категория: 12 лет и старше</t>
  </si>
  <si>
    <t>Итого за день 5. Возрастная категория: 7-11 лет</t>
  </si>
  <si>
    <t>Итого за день 5. Возрастная категория: 12 лет и старше</t>
  </si>
  <si>
    <t xml:space="preserve">День 5 </t>
  </si>
  <si>
    <t>-</t>
  </si>
  <si>
    <t>Хлеб пшеничный йодированный</t>
  </si>
  <si>
    <t>Хлеб ржаной</t>
  </si>
  <si>
    <t>15/200</t>
  </si>
  <si>
    <t>Неделя 4</t>
  </si>
  <si>
    <t>Закуска порционная (помидоры свежие)</t>
  </si>
  <si>
    <t>15/250</t>
  </si>
  <si>
    <t xml:space="preserve">Груша свежая </t>
  </si>
  <si>
    <t>Закуска порционированная (помидоры свежие)</t>
  </si>
  <si>
    <t>"02" мая  2023 г.</t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</si>
  <si>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</si>
  <si>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Кулебяка с мясо-капустным фаршем </t>
    </r>
    <r>
      <rPr>
        <sz val="7"/>
        <color indexed="8"/>
        <rFont val="Times New Roman"/>
        <family val="1"/>
        <charset val="204"/>
      </rPr>
      <t xml:space="preserve"> (мука, сахар-песок, масло сл., яйцо, дрожжи,  фарш мясо-капустный)</t>
    </r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</si>
  <si>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(чай, сахар-песок)</t>
    </r>
  </si>
  <si>
    <r>
      <t>Каша молочная Боярская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(пшено, молоко 3,2%, сахар-песок, изюм, соль йод., масло слив.)</t>
    </r>
  </si>
  <si>
    <r>
      <t xml:space="preserve">Бутерброд с сыром </t>
    </r>
    <r>
      <rPr>
        <sz val="7"/>
        <color indexed="8"/>
        <rFont val="Times New Roman"/>
        <family val="1"/>
        <charset val="204"/>
      </rPr>
      <t>(Сыр, хлеб)</t>
    </r>
    <r>
      <rPr>
        <sz val="10"/>
        <color indexed="8"/>
        <rFont val="Times New Roman"/>
        <family val="1"/>
        <charset val="204"/>
      </rPr>
      <t xml:space="preserve"> 20/29</t>
    </r>
  </si>
  <si>
    <r>
      <t xml:space="preserve">Уха Рыбацкая </t>
    </r>
    <r>
      <rPr>
        <sz val="7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</si>
  <si>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Плов из индейки с овощами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рис, морковь,, лук реп., масло раст., томат, соль йод.)</t>
    </r>
    <r>
      <rPr>
        <sz val="10"/>
        <color indexed="8"/>
        <rFont val="Times New Roman"/>
        <family val="1"/>
        <charset val="204"/>
      </rPr>
      <t xml:space="preserve"> 55/190</t>
    </r>
  </si>
  <si>
    <r>
      <t xml:space="preserve">Компот из сухофруктов с витамином С </t>
    </r>
    <r>
      <rPr>
        <sz val="6"/>
        <color indexed="8"/>
        <rFont val="Times New Roman"/>
        <family val="1"/>
        <charset val="204"/>
      </rPr>
      <t>(смесь сухофруктов, лимонная кислота, сахар-песок, аскорбиновая кислота)</t>
    </r>
  </si>
  <si>
    <r>
      <t>Плов из индейки с овощами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рис, морковь,, лук реп., масло раст., томат, соль йод.)</t>
    </r>
    <r>
      <rPr>
        <sz val="10"/>
        <color indexed="8"/>
        <rFont val="Times New Roman"/>
        <family val="1"/>
        <charset val="204"/>
      </rPr>
      <t xml:space="preserve"> 60/220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</si>
</sst>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topLeftCell="A70" zoomScale="120" zoomScaleNormal="120" workbookViewId="0">
      <selection activeCell="F84" sqref="F84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70" t="s">
        <v>17</v>
      </c>
      <c r="H1" s="70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70" t="s">
        <v>18</v>
      </c>
      <c r="H2" s="70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70" t="s">
        <v>19</v>
      </c>
      <c r="H3" s="70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70" t="s">
        <v>20</v>
      </c>
      <c r="H4" s="70"/>
      <c r="I4" s="2"/>
      <c r="J4" s="2"/>
      <c r="K4" s="2"/>
      <c r="L4" s="2"/>
      <c r="M4" s="2"/>
      <c r="N4" s="2"/>
      <c r="R4" s="2"/>
    </row>
    <row r="5" spans="1:18" x14ac:dyDescent="0.25">
      <c r="A5" s="1" t="s">
        <v>41</v>
      </c>
      <c r="B5" s="1"/>
      <c r="C5" s="2"/>
      <c r="D5" s="2"/>
      <c r="E5" s="2"/>
      <c r="F5" s="2"/>
      <c r="G5" s="70" t="s">
        <v>21</v>
      </c>
      <c r="H5" s="70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68" t="s">
        <v>22</v>
      </c>
      <c r="B6" s="68"/>
      <c r="C6" s="68"/>
      <c r="D6" s="68"/>
      <c r="E6" s="68"/>
      <c r="F6" s="68"/>
      <c r="G6" s="68"/>
      <c r="H6" s="68"/>
    </row>
    <row r="8" spans="1:18" x14ac:dyDescent="0.25">
      <c r="A8" s="59" t="s">
        <v>2</v>
      </c>
      <c r="B8" s="59" t="s">
        <v>0</v>
      </c>
      <c r="C8" s="59" t="s">
        <v>1</v>
      </c>
      <c r="D8" s="59" t="s">
        <v>3</v>
      </c>
      <c r="E8" s="59"/>
      <c r="F8" s="59"/>
      <c r="G8" s="5" t="s">
        <v>9</v>
      </c>
      <c r="H8" s="59" t="s">
        <v>7</v>
      </c>
    </row>
    <row r="9" spans="1:18" x14ac:dyDescent="0.25">
      <c r="A9" s="59"/>
      <c r="B9" s="59"/>
      <c r="C9" s="59"/>
      <c r="D9" s="5" t="s">
        <v>4</v>
      </c>
      <c r="E9" s="5" t="s">
        <v>5</v>
      </c>
      <c r="F9" s="5" t="s">
        <v>6</v>
      </c>
      <c r="G9" s="5" t="s">
        <v>10</v>
      </c>
      <c r="H9" s="59"/>
      <c r="N9" s="2"/>
    </row>
    <row r="10" spans="1:18" x14ac:dyDescent="0.25">
      <c r="A10" s="69" t="s">
        <v>36</v>
      </c>
      <c r="B10" s="69"/>
      <c r="C10" s="69"/>
      <c r="D10" s="69"/>
      <c r="E10" s="69"/>
      <c r="F10" s="69"/>
      <c r="G10" s="69"/>
      <c r="H10" s="69"/>
    </row>
    <row r="11" spans="1:18" ht="15.75" hidden="1" customHeight="1" x14ac:dyDescent="0.25">
      <c r="A11" s="53"/>
      <c r="B11" s="54"/>
      <c r="C11" s="54"/>
      <c r="D11" s="54"/>
      <c r="E11" s="54"/>
      <c r="F11" s="54"/>
      <c r="G11" s="54"/>
      <c r="H11" s="55"/>
    </row>
    <row r="12" spans="1:18" ht="23.25" hidden="1" customHeight="1" thickBot="1" x14ac:dyDescent="0.3">
      <c r="A12" s="64"/>
      <c r="B12" s="22"/>
      <c r="C12" s="23"/>
      <c r="D12" s="28"/>
      <c r="E12" s="29"/>
      <c r="F12" s="29"/>
      <c r="G12" s="29"/>
      <c r="H12" s="29"/>
    </row>
    <row r="13" spans="1:18" ht="27.75" hidden="1" customHeight="1" thickBot="1" x14ac:dyDescent="0.3">
      <c r="A13" s="65"/>
      <c r="B13" s="26"/>
      <c r="C13" s="25"/>
      <c r="D13" s="30"/>
      <c r="E13" s="31"/>
      <c r="F13" s="31"/>
      <c r="G13" s="31"/>
      <c r="H13" s="31"/>
    </row>
    <row r="14" spans="1:18" ht="23.25" hidden="1" customHeight="1" thickBot="1" x14ac:dyDescent="0.3">
      <c r="A14" s="65"/>
      <c r="B14" s="26"/>
      <c r="C14" s="25"/>
      <c r="D14" s="30"/>
      <c r="E14" s="31"/>
      <c r="F14" s="31"/>
      <c r="G14" s="31"/>
      <c r="H14" s="31"/>
    </row>
    <row r="15" spans="1:18" ht="26.25" hidden="1" customHeight="1" thickBot="1" x14ac:dyDescent="0.3">
      <c r="A15" s="65"/>
      <c r="B15" s="24"/>
      <c r="C15" s="25"/>
      <c r="D15" s="30"/>
      <c r="E15" s="31"/>
      <c r="F15" s="31"/>
      <c r="G15" s="31"/>
      <c r="H15" s="31"/>
    </row>
    <row r="16" spans="1:18" ht="22.5" hidden="1" customHeight="1" thickBot="1" x14ac:dyDescent="0.3">
      <c r="A16" s="65"/>
      <c r="B16" s="26"/>
      <c r="C16" s="25"/>
      <c r="D16" s="30"/>
      <c r="E16" s="31"/>
      <c r="F16" s="31"/>
      <c r="G16" s="31"/>
      <c r="H16" s="31"/>
    </row>
    <row r="17" spans="1:8" ht="15.6" hidden="1" customHeight="1" x14ac:dyDescent="0.25">
      <c r="A17" s="66"/>
      <c r="B17" s="67"/>
      <c r="C17" s="40"/>
      <c r="D17" s="16"/>
      <c r="E17" s="16"/>
      <c r="F17" s="16"/>
      <c r="G17" s="16"/>
      <c r="H17" s="15"/>
    </row>
    <row r="18" spans="1:8" ht="15" hidden="1" customHeight="1" x14ac:dyDescent="0.25">
      <c r="A18" s="56"/>
      <c r="B18" s="57"/>
      <c r="C18" s="57"/>
      <c r="D18" s="57"/>
      <c r="E18" s="57"/>
      <c r="F18" s="57"/>
      <c r="G18" s="57"/>
      <c r="H18" s="58"/>
    </row>
    <row r="19" spans="1:8" ht="21" hidden="1" customHeight="1" thickBot="1" x14ac:dyDescent="0.3">
      <c r="A19" s="51"/>
      <c r="B19" s="22"/>
      <c r="C19" s="23"/>
      <c r="D19" s="28"/>
      <c r="E19" s="29"/>
      <c r="F19" s="29"/>
      <c r="G19" s="29"/>
      <c r="H19" s="29"/>
    </row>
    <row r="20" spans="1:8" ht="27" hidden="1" customHeight="1" thickBot="1" x14ac:dyDescent="0.3">
      <c r="A20" s="52"/>
      <c r="B20" s="26"/>
      <c r="C20" s="25"/>
      <c r="D20" s="30"/>
      <c r="E20" s="31"/>
      <c r="F20" s="31"/>
      <c r="G20" s="31"/>
      <c r="H20" s="31"/>
    </row>
    <row r="21" spans="1:8" ht="21" hidden="1" customHeight="1" thickBot="1" x14ac:dyDescent="0.3">
      <c r="A21" s="52"/>
      <c r="B21" s="26"/>
      <c r="C21" s="25"/>
      <c r="D21" s="30"/>
      <c r="E21" s="31"/>
      <c r="F21" s="31"/>
      <c r="G21" s="31"/>
      <c r="H21" s="31"/>
    </row>
    <row r="22" spans="1:8" ht="19.5" hidden="1" customHeight="1" thickBot="1" x14ac:dyDescent="0.3">
      <c r="A22" s="52"/>
      <c r="B22" s="24"/>
      <c r="C22" s="25"/>
      <c r="D22" s="30"/>
      <c r="E22" s="31"/>
      <c r="F22" s="31"/>
      <c r="G22" s="31"/>
      <c r="H22" s="31"/>
    </row>
    <row r="23" spans="1:8" ht="20.25" hidden="1" customHeight="1" thickBot="1" x14ac:dyDescent="0.3">
      <c r="A23" s="52"/>
      <c r="B23" s="26"/>
      <c r="C23" s="25"/>
      <c r="D23" s="30"/>
      <c r="E23" s="31"/>
      <c r="F23" s="31"/>
      <c r="G23" s="31"/>
      <c r="H23" s="31"/>
    </row>
    <row r="24" spans="1:8" ht="15" hidden="1" customHeight="1" x14ac:dyDescent="0.25">
      <c r="A24" s="66"/>
      <c r="B24" s="67"/>
      <c r="C24" s="40"/>
      <c r="D24" s="16"/>
      <c r="E24" s="16"/>
      <c r="F24" s="16"/>
      <c r="G24" s="16"/>
      <c r="H24" s="15"/>
    </row>
    <row r="25" spans="1:8" hidden="1" x14ac:dyDescent="0.25">
      <c r="A25" s="56"/>
      <c r="B25" s="57"/>
      <c r="C25" s="57"/>
      <c r="D25" s="57"/>
      <c r="E25" s="57"/>
      <c r="F25" s="57"/>
      <c r="G25" s="57"/>
      <c r="H25" s="58"/>
    </row>
    <row r="26" spans="1:8" ht="33.75" hidden="1" customHeight="1" thickBot="1" x14ac:dyDescent="0.3">
      <c r="A26" s="51"/>
      <c r="B26" s="33"/>
      <c r="C26" s="23"/>
      <c r="D26" s="28"/>
      <c r="E26" s="29"/>
      <c r="F26" s="29"/>
      <c r="G26" s="29"/>
      <c r="H26" s="34"/>
    </row>
    <row r="27" spans="1:8" ht="9.75" hidden="1" customHeight="1" thickBot="1" x14ac:dyDescent="0.3">
      <c r="A27" s="52"/>
      <c r="B27" s="26"/>
      <c r="C27" s="25"/>
      <c r="D27" s="41"/>
      <c r="E27" s="42"/>
      <c r="F27" s="42"/>
      <c r="G27" s="42"/>
      <c r="H27" s="37"/>
    </row>
    <row r="28" spans="1:8" ht="30" hidden="1" customHeight="1" thickBot="1" x14ac:dyDescent="0.3">
      <c r="A28" s="52"/>
      <c r="B28" s="24"/>
      <c r="C28" s="25"/>
      <c r="D28" s="36"/>
      <c r="E28" s="37"/>
      <c r="F28" s="37"/>
      <c r="G28" s="37"/>
      <c r="H28" s="37"/>
    </row>
    <row r="29" spans="1:8" ht="30" hidden="1" customHeight="1" thickBot="1" x14ac:dyDescent="0.3">
      <c r="A29" s="52"/>
      <c r="B29" s="24"/>
      <c r="C29" s="27"/>
      <c r="D29" s="30"/>
      <c r="E29" s="31"/>
      <c r="F29" s="31"/>
      <c r="G29" s="31"/>
      <c r="H29" s="31"/>
    </row>
    <row r="30" spans="1:8" ht="30" hidden="1" customHeight="1" thickBot="1" x14ac:dyDescent="0.3">
      <c r="A30" s="52"/>
      <c r="B30" s="24"/>
      <c r="C30" s="27"/>
      <c r="D30" s="30"/>
      <c r="E30" s="31"/>
      <c r="F30" s="31"/>
      <c r="G30" s="31"/>
      <c r="H30" s="31"/>
    </row>
    <row r="31" spans="1:8" ht="18.75" hidden="1" customHeight="1" thickBot="1" x14ac:dyDescent="0.3">
      <c r="A31" s="52"/>
      <c r="B31" s="26"/>
      <c r="C31" s="25"/>
      <c r="D31" s="30"/>
      <c r="E31" s="31"/>
      <c r="F31" s="31"/>
      <c r="G31" s="31"/>
      <c r="H31" s="31"/>
    </row>
    <row r="32" spans="1:8" ht="15.75" hidden="1" thickBot="1" x14ac:dyDescent="0.3">
      <c r="A32" s="52"/>
      <c r="B32" s="26"/>
      <c r="C32" s="27"/>
      <c r="D32" s="30"/>
      <c r="E32" s="31"/>
      <c r="F32" s="31"/>
      <c r="G32" s="31"/>
      <c r="H32" s="31"/>
    </row>
    <row r="33" spans="1:14" ht="15" hidden="1" customHeight="1" x14ac:dyDescent="0.25">
      <c r="A33" s="66"/>
      <c r="B33" s="67"/>
      <c r="C33" s="40"/>
      <c r="D33" s="16"/>
      <c r="E33" s="16"/>
      <c r="F33" s="16"/>
      <c r="G33" s="16"/>
      <c r="H33" s="15"/>
      <c r="I33" s="3"/>
      <c r="J33" s="3"/>
      <c r="K33" s="3"/>
      <c r="L33" s="3"/>
      <c r="M33" s="3"/>
    </row>
    <row r="34" spans="1:14" hidden="1" x14ac:dyDescent="0.25">
      <c r="A34" s="56"/>
      <c r="B34" s="57"/>
      <c r="C34" s="57"/>
      <c r="D34" s="57"/>
      <c r="E34" s="57"/>
      <c r="F34" s="57"/>
      <c r="G34" s="57"/>
      <c r="H34" s="58"/>
      <c r="N34" s="3"/>
    </row>
    <row r="35" spans="1:14" ht="15.75" hidden="1" thickBot="1" x14ac:dyDescent="0.3">
      <c r="A35" s="51"/>
      <c r="B35" s="43"/>
      <c r="C35" s="23"/>
      <c r="D35" s="38"/>
      <c r="E35" s="39"/>
      <c r="F35" s="39"/>
      <c r="G35" s="39"/>
      <c r="H35" s="39"/>
    </row>
    <row r="36" spans="1:14" ht="15.75" hidden="1" thickBot="1" x14ac:dyDescent="0.3">
      <c r="A36" s="52"/>
      <c r="B36" s="26"/>
      <c r="C36" s="25"/>
      <c r="D36" s="41"/>
      <c r="E36" s="42"/>
      <c r="F36" s="42"/>
      <c r="G36" s="42"/>
      <c r="H36" s="37"/>
    </row>
    <row r="37" spans="1:14" ht="3.75" hidden="1" customHeight="1" thickBot="1" x14ac:dyDescent="0.3">
      <c r="A37" s="52"/>
      <c r="B37" s="24"/>
      <c r="C37" s="25"/>
      <c r="D37" s="36"/>
      <c r="E37" s="37"/>
      <c r="F37" s="37"/>
      <c r="G37" s="37"/>
      <c r="H37" s="37"/>
    </row>
    <row r="38" spans="1:14" ht="38.25" hidden="1" customHeight="1" thickBot="1" x14ac:dyDescent="0.3">
      <c r="A38" s="52"/>
      <c r="B38" s="24"/>
      <c r="C38" s="27"/>
      <c r="D38" s="30"/>
      <c r="E38" s="31"/>
      <c r="F38" s="31"/>
      <c r="G38" s="31"/>
      <c r="H38" s="31"/>
    </row>
    <row r="39" spans="1:14" ht="31.5" hidden="1" customHeight="1" thickBot="1" x14ac:dyDescent="0.3">
      <c r="A39" s="52"/>
      <c r="B39" s="24"/>
      <c r="C39" s="27"/>
      <c r="D39" s="30"/>
      <c r="E39" s="31"/>
      <c r="F39" s="31"/>
      <c r="G39" s="31"/>
      <c r="H39" s="31"/>
    </row>
    <row r="40" spans="1:14" ht="15.75" hidden="1" customHeight="1" thickBot="1" x14ac:dyDescent="0.3">
      <c r="A40" s="52"/>
      <c r="B40" s="26"/>
      <c r="C40" s="25"/>
      <c r="D40" s="30"/>
      <c r="E40" s="31"/>
      <c r="F40" s="31"/>
      <c r="G40" s="31"/>
      <c r="H40" s="31"/>
    </row>
    <row r="41" spans="1:14" ht="15.75" hidden="1" thickBot="1" x14ac:dyDescent="0.3">
      <c r="A41" s="52"/>
      <c r="B41" s="26"/>
      <c r="C41" s="27"/>
      <c r="D41" s="30"/>
      <c r="E41" s="31"/>
      <c r="F41" s="31"/>
      <c r="G41" s="31"/>
      <c r="H41" s="31"/>
    </row>
    <row r="42" spans="1:14" ht="15" hidden="1" customHeight="1" x14ac:dyDescent="0.25">
      <c r="A42" s="71"/>
      <c r="B42" s="72"/>
      <c r="C42" s="16"/>
      <c r="D42" s="16"/>
      <c r="E42" s="16"/>
      <c r="F42" s="16"/>
      <c r="G42" s="16"/>
      <c r="H42" s="15"/>
    </row>
    <row r="43" spans="1:14" ht="15" hidden="1" customHeight="1" thickBot="1" x14ac:dyDescent="0.3">
      <c r="A43" s="62"/>
      <c r="B43" s="22"/>
      <c r="C43" s="32"/>
      <c r="D43" s="28"/>
      <c r="E43" s="29"/>
      <c r="F43" s="29"/>
      <c r="G43" s="29"/>
      <c r="H43" s="29"/>
    </row>
    <row r="44" spans="1:14" ht="19.5" hidden="1" customHeight="1" thickBot="1" x14ac:dyDescent="0.3">
      <c r="A44" s="63"/>
      <c r="B44" s="24"/>
      <c r="C44" s="27"/>
      <c r="D44" s="30"/>
      <c r="E44" s="31"/>
      <c r="F44" s="31"/>
      <c r="G44" s="44"/>
      <c r="H44" s="44"/>
    </row>
    <row r="45" spans="1:14" hidden="1" x14ac:dyDescent="0.25">
      <c r="A45" s="60"/>
      <c r="B45" s="61"/>
      <c r="C45" s="20"/>
      <c r="D45" s="16"/>
      <c r="E45" s="16"/>
      <c r="F45" s="16"/>
      <c r="G45" s="16"/>
      <c r="H45" s="16"/>
    </row>
    <row r="46" spans="1:14" ht="3" hidden="1" customHeight="1" x14ac:dyDescent="0.25">
      <c r="A46" s="47" t="s">
        <v>27</v>
      </c>
      <c r="B46" s="48"/>
      <c r="C46" s="8"/>
      <c r="D46" s="6">
        <f>D45+D33+D17</f>
        <v>0</v>
      </c>
      <c r="E46" s="6">
        <f>E45+E33+E17</f>
        <v>0</v>
      </c>
      <c r="F46" s="6">
        <f>F45+F33+F17</f>
        <v>0</v>
      </c>
      <c r="G46" s="6">
        <f>G45+G33+G17</f>
        <v>0</v>
      </c>
      <c r="H46" s="12"/>
    </row>
    <row r="47" spans="1:14" hidden="1" x14ac:dyDescent="0.25">
      <c r="A47" s="9" t="s">
        <v>28</v>
      </c>
      <c r="B47" s="9"/>
      <c r="C47" s="8"/>
      <c r="D47" s="6">
        <f>D45+D42+D24</f>
        <v>0</v>
      </c>
      <c r="E47" s="6">
        <f>E45+E42+E24</f>
        <v>0</v>
      </c>
      <c r="F47" s="6">
        <f>F45+F42+F24</f>
        <v>0</v>
      </c>
      <c r="G47" s="6">
        <f>G45+G42+G24</f>
        <v>0</v>
      </c>
      <c r="H47" s="10"/>
    </row>
    <row r="48" spans="1:14" x14ac:dyDescent="0.25">
      <c r="A48" s="45" t="s">
        <v>31</v>
      </c>
      <c r="B48" s="45"/>
      <c r="C48" s="45"/>
      <c r="D48" s="45"/>
      <c r="E48" s="45"/>
      <c r="F48" s="45"/>
      <c r="G48" s="45"/>
      <c r="H48" s="45"/>
      <c r="I48" s="3"/>
      <c r="J48" s="3"/>
    </row>
    <row r="49" spans="1:8" ht="15.75" customHeight="1" thickBot="1" x14ac:dyDescent="0.3">
      <c r="A49" s="49" t="s">
        <v>25</v>
      </c>
      <c r="B49" s="50"/>
      <c r="C49" s="50"/>
      <c r="D49" s="50"/>
      <c r="E49" s="50"/>
      <c r="F49" s="50"/>
      <c r="G49" s="50"/>
      <c r="H49" s="50"/>
    </row>
    <row r="50" spans="1:8" ht="33.75" customHeight="1" thickBot="1" x14ac:dyDescent="0.3">
      <c r="A50" s="59" t="s">
        <v>8</v>
      </c>
      <c r="B50" s="22" t="s">
        <v>45</v>
      </c>
      <c r="C50" s="32">
        <v>180</v>
      </c>
      <c r="D50" s="28">
        <v>4.17</v>
      </c>
      <c r="E50" s="29">
        <v>4.67</v>
      </c>
      <c r="F50" s="29">
        <v>17.87</v>
      </c>
      <c r="G50" s="29">
        <v>130.19999999999999</v>
      </c>
      <c r="H50" s="29">
        <v>898</v>
      </c>
    </row>
    <row r="51" spans="1:8" ht="30.75" customHeight="1" thickBot="1" x14ac:dyDescent="0.3">
      <c r="A51" s="59"/>
      <c r="B51" s="26" t="s">
        <v>46</v>
      </c>
      <c r="C51" s="25">
        <v>49</v>
      </c>
      <c r="D51" s="30">
        <v>12.09</v>
      </c>
      <c r="E51" s="31">
        <v>8.99</v>
      </c>
      <c r="F51" s="31">
        <v>25.8</v>
      </c>
      <c r="G51" s="31">
        <v>232.39</v>
      </c>
      <c r="H51" s="31">
        <v>183</v>
      </c>
    </row>
    <row r="52" spans="1:8" ht="25.5" customHeight="1" thickBot="1" x14ac:dyDescent="0.3">
      <c r="A52" s="59"/>
      <c r="B52" s="24" t="s">
        <v>42</v>
      </c>
      <c r="C52" s="25">
        <v>200</v>
      </c>
      <c r="D52" s="30">
        <v>1.51</v>
      </c>
      <c r="E52" s="31">
        <v>1.1299999999999999</v>
      </c>
      <c r="F52" s="31">
        <v>12.61</v>
      </c>
      <c r="G52" s="31">
        <v>66.650000000000006</v>
      </c>
      <c r="H52" s="37">
        <v>1066</v>
      </c>
    </row>
    <row r="53" spans="1:8" ht="26.25" customHeight="1" thickBot="1" x14ac:dyDescent="0.3">
      <c r="A53" s="59"/>
      <c r="B53" s="24" t="s">
        <v>39</v>
      </c>
      <c r="C53" s="25">
        <v>124</v>
      </c>
      <c r="D53" s="30">
        <v>2.1800000000000002</v>
      </c>
      <c r="E53" s="31">
        <v>0.28999999999999998</v>
      </c>
      <c r="F53" s="31">
        <v>14.79</v>
      </c>
      <c r="G53" s="31">
        <v>70.47</v>
      </c>
      <c r="H53" s="31" t="s">
        <v>32</v>
      </c>
    </row>
    <row r="54" spans="1:8" ht="19.5" customHeight="1" thickBot="1" x14ac:dyDescent="0.3">
      <c r="A54" s="46" t="s">
        <v>11</v>
      </c>
      <c r="B54" s="46"/>
      <c r="C54" s="18">
        <v>553</v>
      </c>
      <c r="D54" s="18">
        <f>SUM(D50:D53)</f>
        <v>19.95</v>
      </c>
      <c r="E54" s="19">
        <f>SUM(E50:E53)</f>
        <v>15.079999999999998</v>
      </c>
      <c r="F54" s="19">
        <f>SUM(F50:F53)</f>
        <v>71.069999999999993</v>
      </c>
      <c r="G54" s="19">
        <f>SUM(G50:G53)</f>
        <v>499.71000000000004</v>
      </c>
      <c r="H54" s="17"/>
    </row>
    <row r="55" spans="1:8" ht="15.75" customHeight="1" thickBot="1" x14ac:dyDescent="0.3">
      <c r="A55" s="49" t="s">
        <v>26</v>
      </c>
      <c r="B55" s="50"/>
      <c r="C55" s="50"/>
      <c r="D55" s="50"/>
      <c r="E55" s="50"/>
      <c r="F55" s="50"/>
      <c r="G55" s="50"/>
      <c r="H55" s="50"/>
    </row>
    <row r="56" spans="1:8" ht="24.75" thickBot="1" x14ac:dyDescent="0.3">
      <c r="A56" s="59" t="s">
        <v>8</v>
      </c>
      <c r="B56" s="22" t="s">
        <v>45</v>
      </c>
      <c r="C56" s="32">
        <v>200</v>
      </c>
      <c r="D56" s="28">
        <v>8.07</v>
      </c>
      <c r="E56" s="29">
        <v>17.829999999999998</v>
      </c>
      <c r="F56" s="29">
        <v>42.64</v>
      </c>
      <c r="G56" s="29">
        <v>363.31</v>
      </c>
      <c r="H56" s="29">
        <v>527</v>
      </c>
    </row>
    <row r="57" spans="1:8" ht="15.75" thickBot="1" x14ac:dyDescent="0.3">
      <c r="A57" s="59"/>
      <c r="B57" s="26" t="s">
        <v>46</v>
      </c>
      <c r="C57" s="25">
        <v>49</v>
      </c>
      <c r="D57" s="30">
        <v>5.6</v>
      </c>
      <c r="E57" s="31">
        <v>3.98</v>
      </c>
      <c r="F57" s="31">
        <v>18.739999999999998</v>
      </c>
      <c r="G57" s="31">
        <v>133.19</v>
      </c>
      <c r="H57" s="31">
        <v>868</v>
      </c>
    </row>
    <row r="58" spans="1:8" ht="21.75" thickBot="1" x14ac:dyDescent="0.3">
      <c r="A58" s="59"/>
      <c r="B58" s="24" t="s">
        <v>42</v>
      </c>
      <c r="C58" s="25">
        <v>200</v>
      </c>
      <c r="D58" s="30">
        <v>1.51</v>
      </c>
      <c r="E58" s="31">
        <v>1.1299999999999999</v>
      </c>
      <c r="F58" s="31">
        <v>12.61</v>
      </c>
      <c r="G58" s="31">
        <v>66.650000000000006</v>
      </c>
      <c r="H58" s="31">
        <v>1066</v>
      </c>
    </row>
    <row r="59" spans="1:8" ht="31.5" customHeight="1" thickBot="1" x14ac:dyDescent="0.3">
      <c r="A59" s="59"/>
      <c r="B59" s="24" t="s">
        <v>39</v>
      </c>
      <c r="C59" s="25">
        <v>132</v>
      </c>
      <c r="D59" s="30">
        <v>0.53</v>
      </c>
      <c r="E59" s="31">
        <v>0.4</v>
      </c>
      <c r="F59" s="31">
        <v>13.6</v>
      </c>
      <c r="G59" s="31">
        <v>60.06</v>
      </c>
      <c r="H59" s="31" t="s">
        <v>32</v>
      </c>
    </row>
    <row r="60" spans="1:8" ht="15.75" customHeight="1" thickBot="1" x14ac:dyDescent="0.3">
      <c r="A60" s="46" t="s">
        <v>11</v>
      </c>
      <c r="B60" s="46"/>
      <c r="C60" s="18">
        <v>581</v>
      </c>
      <c r="D60" s="18">
        <f>SUM(D56:D59)</f>
        <v>15.709999999999999</v>
      </c>
      <c r="E60" s="19">
        <f>SUM(E56:E59)</f>
        <v>23.339999999999996</v>
      </c>
      <c r="F60" s="19">
        <f>SUM(F56:F59)</f>
        <v>87.589999999999989</v>
      </c>
      <c r="G60" s="19">
        <f>SUM(G56:G59)</f>
        <v>623.21</v>
      </c>
      <c r="H60" s="17"/>
    </row>
    <row r="61" spans="1:8" ht="15.75" thickBot="1" x14ac:dyDescent="0.3">
      <c r="A61" s="49" t="s">
        <v>25</v>
      </c>
      <c r="B61" s="49"/>
      <c r="C61" s="49"/>
      <c r="D61" s="49"/>
      <c r="E61" s="49"/>
      <c r="F61" s="49"/>
      <c r="G61" s="49"/>
      <c r="H61" s="49"/>
    </row>
    <row r="62" spans="1:8" ht="15.75" customHeight="1" thickBot="1" x14ac:dyDescent="0.3">
      <c r="A62" s="59" t="s">
        <v>12</v>
      </c>
      <c r="B62" s="22" t="s">
        <v>40</v>
      </c>
      <c r="C62" s="32">
        <v>60</v>
      </c>
      <c r="D62" s="28">
        <v>0.66</v>
      </c>
      <c r="E62" s="29">
        <v>0.12</v>
      </c>
      <c r="F62" s="29">
        <v>2.2799999999999998</v>
      </c>
      <c r="G62" s="29">
        <v>12.84</v>
      </c>
      <c r="H62" s="29">
        <v>982</v>
      </c>
    </row>
    <row r="63" spans="1:8" ht="24" thickBot="1" x14ac:dyDescent="0.3">
      <c r="A63" s="59"/>
      <c r="B63" s="26" t="s">
        <v>47</v>
      </c>
      <c r="C63" s="25" t="s">
        <v>35</v>
      </c>
      <c r="D63" s="30">
        <v>4.2699999999999996</v>
      </c>
      <c r="E63" s="31">
        <v>7.83</v>
      </c>
      <c r="F63" s="31">
        <v>12.7</v>
      </c>
      <c r="G63" s="35">
        <v>138.4</v>
      </c>
      <c r="H63" s="35">
        <v>17</v>
      </c>
    </row>
    <row r="64" spans="1:8" ht="21" customHeight="1" thickBot="1" x14ac:dyDescent="0.3">
      <c r="A64" s="59"/>
      <c r="B64" s="26" t="s">
        <v>48</v>
      </c>
      <c r="C64" s="27">
        <v>245</v>
      </c>
      <c r="D64" s="30">
        <v>25.06</v>
      </c>
      <c r="E64" s="31">
        <v>21.17</v>
      </c>
      <c r="F64" s="31">
        <v>48.4</v>
      </c>
      <c r="G64" s="31">
        <v>484.37</v>
      </c>
      <c r="H64" s="31">
        <v>1041</v>
      </c>
    </row>
    <row r="65" spans="1:10" ht="31.5" customHeight="1" thickBot="1" x14ac:dyDescent="0.3">
      <c r="A65" s="59"/>
      <c r="B65" s="26" t="s">
        <v>49</v>
      </c>
      <c r="C65" s="27">
        <v>200</v>
      </c>
      <c r="D65" s="30">
        <v>0.56999999999999995</v>
      </c>
      <c r="E65" s="31">
        <v>0</v>
      </c>
      <c r="F65" s="31">
        <v>19.55</v>
      </c>
      <c r="G65" s="31">
        <v>80.48</v>
      </c>
      <c r="H65" s="31">
        <v>611</v>
      </c>
    </row>
    <row r="66" spans="1:10" ht="30" customHeight="1" thickBot="1" x14ac:dyDescent="0.3">
      <c r="A66" s="59"/>
      <c r="B66" s="26" t="s">
        <v>33</v>
      </c>
      <c r="C66" s="27">
        <v>20</v>
      </c>
      <c r="D66" s="30">
        <v>1.5</v>
      </c>
      <c r="E66" s="31">
        <v>0.2</v>
      </c>
      <c r="F66" s="31">
        <v>10.199999999999999</v>
      </c>
      <c r="G66" s="31">
        <v>48.6</v>
      </c>
      <c r="H66" s="31" t="s">
        <v>32</v>
      </c>
    </row>
    <row r="67" spans="1:10" ht="21.75" customHeight="1" thickBot="1" x14ac:dyDescent="0.3">
      <c r="A67" s="59"/>
      <c r="B67" s="26" t="s">
        <v>34</v>
      </c>
      <c r="C67" s="27">
        <v>21</v>
      </c>
      <c r="D67" s="30">
        <v>1.39</v>
      </c>
      <c r="E67" s="31">
        <v>0.25</v>
      </c>
      <c r="F67" s="31">
        <v>8.32</v>
      </c>
      <c r="G67" s="31">
        <v>41.08</v>
      </c>
      <c r="H67" s="31" t="s">
        <v>32</v>
      </c>
    </row>
    <row r="68" spans="1:10" ht="15.75" thickBot="1" x14ac:dyDescent="0.3">
      <c r="A68" s="46" t="s">
        <v>13</v>
      </c>
      <c r="B68" s="46"/>
      <c r="C68" s="18">
        <v>761</v>
      </c>
      <c r="D68" s="18">
        <f>SUM(D62:D67)</f>
        <v>33.450000000000003</v>
      </c>
      <c r="E68" s="19">
        <f>SUM(E62:E67)</f>
        <v>29.57</v>
      </c>
      <c r="F68" s="19">
        <f>SUM(F62:F67)</f>
        <v>101.44999999999999</v>
      </c>
      <c r="G68" s="19">
        <f>SUM(G62:G67)</f>
        <v>805.7700000000001</v>
      </c>
      <c r="H68" s="19"/>
    </row>
    <row r="69" spans="1:10" ht="15.75" thickBot="1" x14ac:dyDescent="0.3">
      <c r="A69" s="49" t="s">
        <v>26</v>
      </c>
      <c r="B69" s="50"/>
      <c r="C69" s="50"/>
      <c r="D69" s="50"/>
      <c r="E69" s="50"/>
      <c r="F69" s="50"/>
      <c r="G69" s="50"/>
      <c r="H69" s="50"/>
    </row>
    <row r="70" spans="1:10" ht="15.75" thickBot="1" x14ac:dyDescent="0.3">
      <c r="A70" s="59" t="s">
        <v>12</v>
      </c>
      <c r="B70" s="33" t="s">
        <v>37</v>
      </c>
      <c r="C70" s="23">
        <v>100</v>
      </c>
      <c r="D70" s="28">
        <v>1.1000000000000001</v>
      </c>
      <c r="E70" s="29">
        <v>0.2</v>
      </c>
      <c r="F70" s="29">
        <v>3.8</v>
      </c>
      <c r="G70" s="29">
        <v>21.4</v>
      </c>
      <c r="H70" s="34">
        <v>982</v>
      </c>
    </row>
    <row r="71" spans="1:10" ht="24" thickBot="1" x14ac:dyDescent="0.3">
      <c r="A71" s="59"/>
      <c r="B71" s="26" t="s">
        <v>47</v>
      </c>
      <c r="C71" s="25" t="s">
        <v>38</v>
      </c>
      <c r="D71" s="30">
        <v>5.26</v>
      </c>
      <c r="E71" s="31">
        <v>9.66</v>
      </c>
      <c r="F71" s="31">
        <v>15.66</v>
      </c>
      <c r="G71" s="35">
        <v>170.58</v>
      </c>
      <c r="H71" s="35">
        <v>17</v>
      </c>
    </row>
    <row r="72" spans="1:10" ht="25.5" customHeight="1" thickBot="1" x14ac:dyDescent="0.3">
      <c r="A72" s="59"/>
      <c r="B72" s="26" t="s">
        <v>50</v>
      </c>
      <c r="C72" s="27">
        <v>280</v>
      </c>
      <c r="D72" s="30">
        <v>28.64</v>
      </c>
      <c r="E72" s="31">
        <v>24.19</v>
      </c>
      <c r="F72" s="31">
        <v>55.31</v>
      </c>
      <c r="G72" s="31">
        <v>553.55999999999995</v>
      </c>
      <c r="H72" s="31">
        <v>1041</v>
      </c>
    </row>
    <row r="73" spans="1:10" ht="36.75" customHeight="1" thickBot="1" x14ac:dyDescent="0.3">
      <c r="A73" s="59"/>
      <c r="B73" s="26" t="s">
        <v>49</v>
      </c>
      <c r="C73" s="27">
        <v>200</v>
      </c>
      <c r="D73" s="30">
        <v>0.56999999999999995</v>
      </c>
      <c r="E73" s="31">
        <v>0</v>
      </c>
      <c r="F73" s="31">
        <v>19.55</v>
      </c>
      <c r="G73" s="31">
        <v>80.48</v>
      </c>
      <c r="H73" s="31">
        <v>611</v>
      </c>
    </row>
    <row r="74" spans="1:10" ht="25.5" customHeight="1" thickBot="1" x14ac:dyDescent="0.3">
      <c r="A74" s="59"/>
      <c r="B74" s="24" t="s">
        <v>33</v>
      </c>
      <c r="C74" s="27">
        <v>24</v>
      </c>
      <c r="D74" s="30">
        <v>1.8</v>
      </c>
      <c r="E74" s="31">
        <v>0.24</v>
      </c>
      <c r="F74" s="31">
        <v>12.24</v>
      </c>
      <c r="G74" s="31">
        <v>58.32</v>
      </c>
      <c r="H74" s="31" t="s">
        <v>32</v>
      </c>
    </row>
    <row r="75" spans="1:10" ht="15.75" thickBot="1" x14ac:dyDescent="0.3">
      <c r="A75" s="46" t="s">
        <v>13</v>
      </c>
      <c r="B75" s="46"/>
      <c r="C75" s="18">
        <v>869</v>
      </c>
      <c r="D75" s="18">
        <f>SUM(D70:D74)</f>
        <v>37.369999999999997</v>
      </c>
      <c r="E75" s="19">
        <f>SUM(E70:E74)</f>
        <v>34.29</v>
      </c>
      <c r="F75" s="19">
        <f>SUM(F70:F74)</f>
        <v>106.56</v>
      </c>
      <c r="G75" s="19">
        <f>SUM(G70:G74)</f>
        <v>884.34</v>
      </c>
      <c r="H75" s="19"/>
      <c r="J75" s="4"/>
    </row>
    <row r="76" spans="1:10" ht="24" customHeight="1" thickBot="1" x14ac:dyDescent="0.3">
      <c r="A76" s="73" t="s">
        <v>14</v>
      </c>
      <c r="B76" s="22" t="s">
        <v>43</v>
      </c>
      <c r="C76" s="32">
        <v>100</v>
      </c>
      <c r="D76" s="28">
        <v>12.08</v>
      </c>
      <c r="E76" s="29">
        <v>11.8</v>
      </c>
      <c r="F76" s="29">
        <v>29.18</v>
      </c>
      <c r="G76" s="29">
        <v>271.24</v>
      </c>
      <c r="H76" s="29">
        <v>790</v>
      </c>
      <c r="J76" s="4"/>
    </row>
    <row r="77" spans="1:10" ht="18" customHeight="1" thickBot="1" x14ac:dyDescent="0.3">
      <c r="A77" s="73"/>
      <c r="B77" s="24" t="s">
        <v>44</v>
      </c>
      <c r="C77" s="27">
        <v>200</v>
      </c>
      <c r="D77" s="30">
        <v>0</v>
      </c>
      <c r="E77" s="31">
        <v>0</v>
      </c>
      <c r="F77" s="31">
        <v>9.08</v>
      </c>
      <c r="G77" s="31">
        <v>36.32</v>
      </c>
      <c r="H77" s="31">
        <v>663</v>
      </c>
      <c r="J77" s="4"/>
    </row>
    <row r="78" spans="1:10" x14ac:dyDescent="0.25">
      <c r="A78" s="14" t="s">
        <v>15</v>
      </c>
      <c r="B78" s="13"/>
      <c r="C78" s="21">
        <v>300</v>
      </c>
      <c r="D78" s="21">
        <f>SUM(D76:D77)</f>
        <v>12.08</v>
      </c>
      <c r="E78" s="21">
        <f>SUM(E76:E77)</f>
        <v>11.8</v>
      </c>
      <c r="F78" s="21">
        <f>SUM(F76:F77)</f>
        <v>38.26</v>
      </c>
      <c r="G78" s="21">
        <f>SUM(G76:G77)</f>
        <v>307.56</v>
      </c>
      <c r="H78" s="16"/>
    </row>
    <row r="79" spans="1:10" x14ac:dyDescent="0.25">
      <c r="A79" s="7" t="s">
        <v>29</v>
      </c>
      <c r="B79" s="7"/>
      <c r="C79" s="6">
        <f>C78+C68+C54</f>
        <v>1614</v>
      </c>
      <c r="D79" s="6">
        <f>D78+D68+D54</f>
        <v>65.48</v>
      </c>
      <c r="E79" s="6">
        <f>E78+E68+E54</f>
        <v>56.45</v>
      </c>
      <c r="F79" s="6">
        <f>F78+F68+F54</f>
        <v>210.77999999999997</v>
      </c>
      <c r="G79" s="6">
        <f>G78+G68+G54</f>
        <v>1613.0400000000002</v>
      </c>
      <c r="H79" s="12"/>
    </row>
    <row r="80" spans="1:10" x14ac:dyDescent="0.25">
      <c r="A80" s="9" t="s">
        <v>30</v>
      </c>
      <c r="B80" s="7"/>
      <c r="C80" s="11">
        <f>C78+C75+C60</f>
        <v>1750</v>
      </c>
      <c r="D80" s="11">
        <f>D78+D75+D60</f>
        <v>65.16</v>
      </c>
      <c r="E80" s="11">
        <f>E78+E75+E60</f>
        <v>69.430000000000007</v>
      </c>
      <c r="F80" s="11">
        <f>F78+F75+F60</f>
        <v>232.40999999999997</v>
      </c>
      <c r="G80" s="11">
        <f>G78+G75+G60</f>
        <v>1815.1100000000001</v>
      </c>
      <c r="H80" s="10"/>
    </row>
  </sheetData>
  <mergeCells count="41">
    <mergeCell ref="A62:A67"/>
    <mergeCell ref="A68:B68"/>
    <mergeCell ref="A48:H48"/>
    <mergeCell ref="A69:H69"/>
    <mergeCell ref="A70:A74"/>
    <mergeCell ref="A75:B75"/>
    <mergeCell ref="A54:B54"/>
    <mergeCell ref="A55:H55"/>
    <mergeCell ref="A56:A59"/>
    <mergeCell ref="A60:B60"/>
    <mergeCell ref="A61:H61"/>
    <mergeCell ref="A76:A77"/>
    <mergeCell ref="A49:H49"/>
    <mergeCell ref="A50:A53"/>
    <mergeCell ref="G1:H1"/>
    <mergeCell ref="G2:H2"/>
    <mergeCell ref="G3:H3"/>
    <mergeCell ref="G4:H4"/>
    <mergeCell ref="A24:B24"/>
    <mergeCell ref="G5:H5"/>
    <mergeCell ref="D8:F8"/>
    <mergeCell ref="A33:B33"/>
    <mergeCell ref="A42:B42"/>
    <mergeCell ref="A34:H34"/>
    <mergeCell ref="A6:H6"/>
    <mergeCell ref="H8:H9"/>
    <mergeCell ref="A8:A9"/>
    <mergeCell ref="B8:B9"/>
    <mergeCell ref="C8:C9"/>
    <mergeCell ref="A26:A32"/>
    <mergeCell ref="A10:H10"/>
    <mergeCell ref="A46:B46"/>
    <mergeCell ref="A19:A23"/>
    <mergeCell ref="A11:H11"/>
    <mergeCell ref="A35:A41"/>
    <mergeCell ref="A18:H18"/>
    <mergeCell ref="A25:H25"/>
    <mergeCell ref="A45:B45"/>
    <mergeCell ref="A43:A44"/>
    <mergeCell ref="A12:A16"/>
    <mergeCell ref="A17:B17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2023-05-02T01:09:49Z</dcterms:modified>
</cp:coreProperties>
</file>