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33" i="1" l="1"/>
  <c r="F33" i="1"/>
  <c r="C33" i="1"/>
  <c r="C32" i="1"/>
  <c r="G31" i="1"/>
  <c r="F31" i="1"/>
  <c r="E31" i="1"/>
  <c r="D31" i="1"/>
  <c r="G28" i="1"/>
  <c r="F28" i="1"/>
  <c r="E28" i="1"/>
  <c r="E33" i="1" s="1"/>
  <c r="D28" i="1"/>
  <c r="D33" i="1" s="1"/>
  <c r="G21" i="1"/>
  <c r="F21" i="1"/>
  <c r="E21" i="1"/>
  <c r="D21" i="1"/>
  <c r="G18" i="1"/>
  <c r="G32" i="1" s="1"/>
  <c r="F18" i="1"/>
  <c r="F32" i="1" s="1"/>
  <c r="E18" i="1"/>
  <c r="E32" i="1" s="1"/>
  <c r="D18" i="1"/>
  <c r="D32" i="1" s="1"/>
</calcChain>
</file>

<file path=xl/sharedStrings.xml><?xml version="1.0" encoding="utf-8"?>
<sst xmlns="http://schemas.openxmlformats.org/spreadsheetml/2006/main" count="59" uniqueCount="44">
  <si>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</si>
  <si>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</si>
  <si>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</si>
  <si>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</si>
  <si>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</si>
  <si>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</si>
  <si>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</si>
  <si>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</si>
  <si>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</si>
  <si>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</si>
  <si>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</si>
  <si>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</si>
  <si>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</si>
  <si>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</si>
  <si>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</si>
  <si>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</si>
  <si>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</si>
  <si>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</si>
  <si>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</si>
  <si>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</si>
  <si>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</si>
  <si>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</si>
  <si>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</si>
  <si>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</si>
  <si>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</si>
  <si>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30/250/10</t>
  </si>
  <si>
    <t>Яблоко свежее</t>
  </si>
  <si>
    <t>"18" сентября 2023 г.</t>
  </si>
  <si>
    <t>Неделя 3 (2 смена)</t>
  </si>
  <si>
    <t>Полдник</t>
  </si>
  <si>
    <t>Итого за полдник:</t>
  </si>
  <si>
    <t>День 2</t>
  </si>
  <si>
    <t>Суп картофельный с бобовыми и с фрикадельками и гренками ( говядина, свинина, яйцо.,  картофель,  горох, морковь, лук репч.,соль йодир., масло растит.)</t>
  </si>
  <si>
    <t>20/200/10</t>
  </si>
  <si>
    <t>Плов из говядины с овощами (крупа рисовая, говядина, лук репчатый, морковь,томатная паста, приправа зелень, лавровый лист, масло подсолнечное)</t>
  </si>
  <si>
    <t>55/195</t>
  </si>
  <si>
    <t>Компот из сухофруктов с вит С (смесь сухофруктов, сахар, лимон.кислота,  аскорб. кислота)</t>
  </si>
  <si>
    <t>611а</t>
  </si>
  <si>
    <t>Самса «Детская» (мука, сахар,  масло растительное, дрожжи, яйцо, соль, мясо говяд., лук репч.)</t>
  </si>
  <si>
    <t>Сок фруктовый в п/упаковке</t>
  </si>
  <si>
    <t>1/200</t>
  </si>
  <si>
    <t>60/230</t>
  </si>
  <si>
    <t>Итого за день 2. Возрастная категория: 7-11 лет</t>
  </si>
  <si>
    <t>Итого за день 2.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</si>
</sst>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9"/>
      <color theme="1"/>
      <name val="Times New Roman"/>
      <family val="1"/>
      <charset val="204"/>
    </font>
    <font>
      <b/>
      <sz val="10"/>
      <color indexed="8"/>
      <name val="Calibri"/>
      <family val="2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120" zoomScaleNormal="120" workbookViewId="0">
      <selection activeCell="C39" sqref="C39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11</v>
      </c>
      <c r="B1" s="2"/>
      <c r="C1" s="2"/>
      <c r="D1" s="2"/>
      <c r="E1" s="2"/>
      <c r="F1" s="2"/>
      <c r="G1" s="15" t="s">
        <v>12</v>
      </c>
      <c r="H1" s="15"/>
      <c r="I1" s="2"/>
      <c r="J1" s="2"/>
      <c r="K1" s="2"/>
      <c r="L1" s="2"/>
      <c r="M1" s="2"/>
      <c r="N1" s="2"/>
      <c r="R1" s="2"/>
    </row>
    <row r="2" spans="1:18" x14ac:dyDescent="0.25">
      <c r="A2" s="1" t="s">
        <v>18</v>
      </c>
      <c r="B2" s="2"/>
      <c r="C2" s="2"/>
      <c r="D2" s="2"/>
      <c r="E2" s="2"/>
      <c r="F2" s="2"/>
      <c r="G2" s="15" t="s">
        <v>13</v>
      </c>
      <c r="H2" s="15"/>
      <c r="I2" s="2"/>
      <c r="J2" s="2"/>
      <c r="K2" s="2"/>
      <c r="L2" s="2"/>
      <c r="M2" s="2"/>
      <c r="N2" s="2"/>
      <c r="R2" s="2"/>
    </row>
    <row r="3" spans="1:18" x14ac:dyDescent="0.25">
      <c r="A3" s="1" t="s">
        <v>19</v>
      </c>
      <c r="B3" s="2"/>
      <c r="C3" s="2"/>
      <c r="D3" s="2"/>
      <c r="E3" s="2"/>
      <c r="F3" s="2"/>
      <c r="G3" s="15" t="s">
        <v>14</v>
      </c>
      <c r="H3" s="15"/>
      <c r="I3" s="2"/>
      <c r="J3" s="2"/>
      <c r="K3" s="2"/>
      <c r="L3" s="2"/>
      <c r="M3" s="2"/>
      <c r="N3" s="2"/>
      <c r="R3" s="2"/>
    </row>
    <row r="4" spans="1:18" x14ac:dyDescent="0.25">
      <c r="A4" s="1" t="s">
        <v>19</v>
      </c>
      <c r="B4" s="1"/>
      <c r="C4" s="2"/>
      <c r="D4" s="2"/>
      <c r="E4" s="2"/>
      <c r="F4" s="2"/>
      <c r="G4" s="15" t="s">
        <v>15</v>
      </c>
      <c r="H4" s="15"/>
      <c r="I4" s="2"/>
      <c r="J4" s="2"/>
      <c r="K4" s="2"/>
      <c r="L4" s="2"/>
      <c r="M4" s="2"/>
      <c r="N4" s="2"/>
      <c r="R4" s="2"/>
    </row>
    <row r="5" spans="1:18" x14ac:dyDescent="0.25">
      <c r="A5" s="1" t="s">
        <v>27</v>
      </c>
      <c r="B5" s="1"/>
      <c r="C5" s="2"/>
      <c r="D5" s="2"/>
      <c r="E5" s="2"/>
      <c r="F5" s="2"/>
      <c r="G5" s="15" t="s">
        <v>16</v>
      </c>
      <c r="H5" s="15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16" t="s">
        <v>17</v>
      </c>
      <c r="B6" s="16"/>
      <c r="C6" s="16"/>
      <c r="D6" s="16"/>
      <c r="E6" s="16"/>
      <c r="F6" s="16"/>
      <c r="G6" s="16"/>
      <c r="H6" s="16"/>
    </row>
    <row r="8" spans="1:18" x14ac:dyDescent="0.25">
      <c r="A8" s="14" t="s">
        <v>2</v>
      </c>
      <c r="B8" s="14" t="s">
        <v>0</v>
      </c>
      <c r="C8" s="14" t="s">
        <v>1</v>
      </c>
      <c r="D8" s="14" t="s">
        <v>3</v>
      </c>
      <c r="E8" s="14"/>
      <c r="F8" s="14"/>
      <c r="G8" s="11" t="s">
        <v>8</v>
      </c>
      <c r="H8" s="14" t="s">
        <v>7</v>
      </c>
    </row>
    <row r="9" spans="1:18" x14ac:dyDescent="0.25">
      <c r="A9" s="14"/>
      <c r="B9" s="14"/>
      <c r="C9" s="14"/>
      <c r="D9" s="11" t="s">
        <v>4</v>
      </c>
      <c r="E9" s="11" t="s">
        <v>5</v>
      </c>
      <c r="F9" s="11" t="s">
        <v>6</v>
      </c>
      <c r="G9" s="11" t="s">
        <v>9</v>
      </c>
      <c r="H9" s="14"/>
    </row>
    <row r="10" spans="1:18" x14ac:dyDescent="0.25">
      <c r="A10" s="19" t="s">
        <v>28</v>
      </c>
      <c r="B10" s="19"/>
      <c r="C10" s="19"/>
      <c r="D10" s="19"/>
      <c r="E10" s="19"/>
      <c r="F10" s="19"/>
      <c r="G10" s="19"/>
      <c r="H10" s="19"/>
    </row>
    <row r="11" spans="1:18" x14ac:dyDescent="0.25">
      <c r="A11" s="31" t="s">
        <v>31</v>
      </c>
      <c r="B11" s="31"/>
      <c r="C11" s="31"/>
      <c r="D11" s="31"/>
      <c r="E11" s="31"/>
      <c r="F11" s="31"/>
      <c r="G11" s="31"/>
      <c r="H11" s="31"/>
    </row>
    <row r="12" spans="1:18" ht="15.75" thickBot="1" x14ac:dyDescent="0.3">
      <c r="A12" s="30" t="s">
        <v>20</v>
      </c>
      <c r="B12" s="30"/>
      <c r="C12" s="30"/>
      <c r="D12" s="30"/>
      <c r="E12" s="30"/>
      <c r="F12" s="30"/>
      <c r="G12" s="30"/>
      <c r="H12" s="30"/>
    </row>
    <row r="13" spans="1:18" ht="34.5" thickBot="1" x14ac:dyDescent="0.3">
      <c r="A13" s="14" t="s">
        <v>24</v>
      </c>
      <c r="B13" s="20" t="s">
        <v>32</v>
      </c>
      <c r="C13" s="22" t="s">
        <v>33</v>
      </c>
      <c r="D13" s="29">
        <v>9.68</v>
      </c>
      <c r="E13" s="21">
        <v>10.6</v>
      </c>
      <c r="F13" s="21">
        <v>19.850000000000001</v>
      </c>
      <c r="G13" s="21">
        <v>213.46</v>
      </c>
      <c r="H13" s="21">
        <v>1122</v>
      </c>
    </row>
    <row r="14" spans="1:18" ht="19.5" customHeight="1" thickBot="1" x14ac:dyDescent="0.3">
      <c r="A14" s="14"/>
      <c r="B14" s="27" t="s">
        <v>34</v>
      </c>
      <c r="C14" s="26" t="s">
        <v>35</v>
      </c>
      <c r="D14" s="25">
        <v>22.81</v>
      </c>
      <c r="E14" s="26">
        <v>34.33</v>
      </c>
      <c r="F14" s="26">
        <v>49.39</v>
      </c>
      <c r="G14" s="26">
        <v>437.73</v>
      </c>
      <c r="H14" s="26">
        <v>523</v>
      </c>
    </row>
    <row r="15" spans="1:18" ht="45" customHeight="1" thickBot="1" x14ac:dyDescent="0.3">
      <c r="A15" s="14"/>
      <c r="B15" s="23" t="s">
        <v>36</v>
      </c>
      <c r="C15" s="24">
        <v>200</v>
      </c>
      <c r="D15" s="25">
        <v>0.56999999999999995</v>
      </c>
      <c r="E15" s="26">
        <v>0</v>
      </c>
      <c r="F15" s="26">
        <v>19.55</v>
      </c>
      <c r="G15" s="26">
        <v>80.48</v>
      </c>
      <c r="H15" s="26" t="s">
        <v>37</v>
      </c>
    </row>
    <row r="16" spans="1:18" ht="38.25" customHeight="1" thickBot="1" x14ac:dyDescent="0.3">
      <c r="A16" s="14"/>
      <c r="B16" s="27" t="s">
        <v>23</v>
      </c>
      <c r="C16" s="26">
        <v>30</v>
      </c>
      <c r="D16" s="25">
        <v>2.25</v>
      </c>
      <c r="E16" s="26">
        <v>0.3</v>
      </c>
      <c r="F16" s="26">
        <v>15.3</v>
      </c>
      <c r="G16" s="26">
        <v>72.900000000000006</v>
      </c>
      <c r="H16" s="26" t="s">
        <v>22</v>
      </c>
    </row>
    <row r="17" spans="1:8" ht="23.25" customHeight="1" thickBot="1" x14ac:dyDescent="0.3">
      <c r="A17" s="14"/>
      <c r="B17" s="27" t="s">
        <v>26</v>
      </c>
      <c r="C17" s="26">
        <v>119</v>
      </c>
      <c r="D17" s="25">
        <v>0.48</v>
      </c>
      <c r="E17" s="26">
        <v>0.48</v>
      </c>
      <c r="F17" s="26">
        <v>11.66</v>
      </c>
      <c r="G17" s="26">
        <v>52.84</v>
      </c>
      <c r="H17" s="26"/>
    </row>
    <row r="18" spans="1:8" ht="18.75" customHeight="1" thickBot="1" x14ac:dyDescent="0.3">
      <c r="A18" s="28" t="s">
        <v>10</v>
      </c>
      <c r="B18" s="28"/>
      <c r="C18" s="12">
        <v>829</v>
      </c>
      <c r="D18" s="12">
        <f>SUM(D13:D17)</f>
        <v>35.789999999999992</v>
      </c>
      <c r="E18" s="13">
        <f>SUM(E13:E17)</f>
        <v>45.709999999999994</v>
      </c>
      <c r="F18" s="13">
        <f>SUM(F13:F17)</f>
        <v>115.75</v>
      </c>
      <c r="G18" s="13">
        <f>SUM(G13:G17)</f>
        <v>857.41000000000008</v>
      </c>
      <c r="H18" s="13"/>
    </row>
    <row r="19" spans="1:8" ht="18.75" customHeight="1" thickBot="1" x14ac:dyDescent="0.3">
      <c r="A19" s="32" t="s">
        <v>29</v>
      </c>
      <c r="B19" s="20" t="s">
        <v>38</v>
      </c>
      <c r="C19" s="22">
        <v>65</v>
      </c>
      <c r="D19" s="17">
        <v>9.73</v>
      </c>
      <c r="E19" s="18">
        <v>4.8</v>
      </c>
      <c r="F19" s="18">
        <v>28.19</v>
      </c>
      <c r="G19" s="18">
        <v>194.82</v>
      </c>
      <c r="H19" s="18">
        <v>322</v>
      </c>
    </row>
    <row r="20" spans="1:8" ht="15.75" thickBot="1" x14ac:dyDescent="0.3">
      <c r="A20" s="32"/>
      <c r="B20" s="23" t="s">
        <v>39</v>
      </c>
      <c r="C20" s="24" t="s">
        <v>40</v>
      </c>
      <c r="D20" s="33">
        <v>1.36</v>
      </c>
      <c r="E20" s="34">
        <v>1.41</v>
      </c>
      <c r="F20" s="34">
        <v>2.14</v>
      </c>
      <c r="G20" s="34">
        <v>26.69</v>
      </c>
      <c r="H20" s="34">
        <v>603</v>
      </c>
    </row>
    <row r="21" spans="1:8" x14ac:dyDescent="0.25">
      <c r="A21" s="35" t="s">
        <v>30</v>
      </c>
      <c r="B21" s="36"/>
      <c r="C21" s="37">
        <v>265</v>
      </c>
      <c r="D21" s="37">
        <f>SUM(D19:D20)</f>
        <v>11.09</v>
      </c>
      <c r="E21" s="37">
        <f>SUM(E19:E20)</f>
        <v>6.21</v>
      </c>
      <c r="F21" s="37">
        <f>SUM(F19:F20)</f>
        <v>30.330000000000002</v>
      </c>
      <c r="G21" s="37">
        <f>SUM(G19:G20)</f>
        <v>221.51</v>
      </c>
      <c r="H21" s="3"/>
    </row>
    <row r="22" spans="1:8" ht="24.75" customHeight="1" thickBot="1" x14ac:dyDescent="0.3">
      <c r="A22" s="30" t="s">
        <v>21</v>
      </c>
      <c r="B22" s="38"/>
      <c r="C22" s="38"/>
      <c r="D22" s="38"/>
      <c r="E22" s="38"/>
      <c r="F22" s="38"/>
      <c r="G22" s="38"/>
      <c r="H22" s="38"/>
    </row>
    <row r="23" spans="1:8" ht="15" customHeight="1" thickBot="1" x14ac:dyDescent="0.3">
      <c r="A23" s="14" t="s">
        <v>24</v>
      </c>
      <c r="B23" s="20" t="s">
        <v>32</v>
      </c>
      <c r="C23" s="22" t="s">
        <v>25</v>
      </c>
      <c r="D23" s="29">
        <v>12.2</v>
      </c>
      <c r="E23" s="21">
        <v>13.36</v>
      </c>
      <c r="F23" s="21">
        <v>25.03</v>
      </c>
      <c r="G23" s="21">
        <v>269.14999999999998</v>
      </c>
      <c r="H23" s="21">
        <v>1122</v>
      </c>
    </row>
    <row r="24" spans="1:8" ht="34.5" thickBot="1" x14ac:dyDescent="0.3">
      <c r="A24" s="14"/>
      <c r="B24" s="27" t="s">
        <v>34</v>
      </c>
      <c r="C24" s="26" t="s">
        <v>41</v>
      </c>
      <c r="D24" s="25">
        <v>26.46</v>
      </c>
      <c r="E24" s="26">
        <v>39.82</v>
      </c>
      <c r="F24" s="26">
        <v>57.29</v>
      </c>
      <c r="G24" s="26">
        <v>523.36</v>
      </c>
      <c r="H24" s="26">
        <v>523</v>
      </c>
    </row>
    <row r="25" spans="1:8" ht="23.25" thickBot="1" x14ac:dyDescent="0.3">
      <c r="A25" s="14"/>
      <c r="B25" s="23" t="s">
        <v>36</v>
      </c>
      <c r="C25" s="24">
        <v>200</v>
      </c>
      <c r="D25" s="25">
        <v>0.56999999999999995</v>
      </c>
      <c r="E25" s="26">
        <v>0</v>
      </c>
      <c r="F25" s="26">
        <v>19.55</v>
      </c>
      <c r="G25" s="26">
        <v>80.48</v>
      </c>
      <c r="H25" s="26" t="s">
        <v>37</v>
      </c>
    </row>
    <row r="26" spans="1:8" ht="16.5" customHeight="1" thickBot="1" x14ac:dyDescent="0.3">
      <c r="A26" s="14"/>
      <c r="B26" s="27" t="s">
        <v>23</v>
      </c>
      <c r="C26" s="26">
        <v>30</v>
      </c>
      <c r="D26" s="25">
        <v>2.25</v>
      </c>
      <c r="E26" s="26">
        <v>0.3</v>
      </c>
      <c r="F26" s="26">
        <v>15.3</v>
      </c>
      <c r="G26" s="26">
        <v>72.900000000000006</v>
      </c>
      <c r="H26" s="26" t="s">
        <v>22</v>
      </c>
    </row>
    <row r="27" spans="1:8" ht="37.5" customHeight="1" thickBot="1" x14ac:dyDescent="0.3">
      <c r="A27" s="14"/>
      <c r="B27" s="27" t="s">
        <v>26</v>
      </c>
      <c r="C27" s="26">
        <v>118</v>
      </c>
      <c r="D27" s="25">
        <v>0.47</v>
      </c>
      <c r="E27" s="26">
        <v>0.47</v>
      </c>
      <c r="F27" s="26">
        <v>11.56</v>
      </c>
      <c r="G27" s="26">
        <v>52.39</v>
      </c>
      <c r="H27" s="26"/>
    </row>
    <row r="28" spans="1:8" ht="37.5" customHeight="1" thickBot="1" x14ac:dyDescent="0.3">
      <c r="A28" s="28" t="s">
        <v>10</v>
      </c>
      <c r="B28" s="28"/>
      <c r="C28" s="12">
        <v>928</v>
      </c>
      <c r="D28" s="12">
        <f>SUM(D23:D27)</f>
        <v>41.949999999999996</v>
      </c>
      <c r="E28" s="13">
        <f>SUM(E23:E27)</f>
        <v>53.949999999999996</v>
      </c>
      <c r="F28" s="13">
        <f>SUM(F23:F27)</f>
        <v>128.72999999999999</v>
      </c>
      <c r="G28" s="13">
        <f>SUM(G23:G27)</f>
        <v>998.28</v>
      </c>
      <c r="H28" s="13"/>
    </row>
    <row r="29" spans="1:8" ht="39" customHeight="1" thickBot="1" x14ac:dyDescent="0.3">
      <c r="A29" s="32" t="s">
        <v>29</v>
      </c>
      <c r="B29" s="20" t="s">
        <v>38</v>
      </c>
      <c r="C29" s="22">
        <v>75</v>
      </c>
      <c r="D29" s="29">
        <v>9.91</v>
      </c>
      <c r="E29" s="21">
        <v>18.350000000000001</v>
      </c>
      <c r="F29" s="21">
        <v>18.059999999999999</v>
      </c>
      <c r="G29" s="21">
        <v>277.02999999999997</v>
      </c>
      <c r="H29" s="21">
        <v>18</v>
      </c>
    </row>
    <row r="30" spans="1:8" ht="27.75" customHeight="1" thickBot="1" x14ac:dyDescent="0.3">
      <c r="A30" s="32"/>
      <c r="B30" s="23" t="s">
        <v>39</v>
      </c>
      <c r="C30" s="24" t="s">
        <v>40</v>
      </c>
      <c r="D30" s="25">
        <v>1.4</v>
      </c>
      <c r="E30" s="26">
        <v>0.4</v>
      </c>
      <c r="F30" s="26">
        <v>22.8</v>
      </c>
      <c r="G30" s="26">
        <v>100.4</v>
      </c>
      <c r="H30" s="26"/>
    </row>
    <row r="31" spans="1:8" ht="25.5" customHeight="1" x14ac:dyDescent="0.25">
      <c r="A31" s="35" t="s">
        <v>30</v>
      </c>
      <c r="B31" s="36"/>
      <c r="C31" s="37">
        <v>275</v>
      </c>
      <c r="D31" s="37">
        <f>SUM(D29:D30)</f>
        <v>11.31</v>
      </c>
      <c r="E31" s="37">
        <f>SUM(E29:E30)</f>
        <v>18.75</v>
      </c>
      <c r="F31" s="37">
        <f>SUM(F29:F30)</f>
        <v>40.86</v>
      </c>
      <c r="G31" s="37">
        <f>SUM(G29:G30)</f>
        <v>377.42999999999995</v>
      </c>
      <c r="H31" s="3"/>
    </row>
    <row r="32" spans="1:8" ht="25.5" customHeight="1" x14ac:dyDescent="0.25">
      <c r="A32" s="9" t="s">
        <v>42</v>
      </c>
      <c r="B32" s="10"/>
      <c r="C32" s="4">
        <f>C18+C21</f>
        <v>1094</v>
      </c>
      <c r="D32" s="4">
        <f>D18+D21</f>
        <v>46.879999999999995</v>
      </c>
      <c r="E32" s="4">
        <f>E18+E21</f>
        <v>51.919999999999995</v>
      </c>
      <c r="F32" s="4">
        <f>F18+F21</f>
        <v>146.08000000000001</v>
      </c>
      <c r="G32" s="4">
        <f>G18+G21</f>
        <v>1078.92</v>
      </c>
      <c r="H32" s="5"/>
    </row>
    <row r="33" spans="1:8" x14ac:dyDescent="0.25">
      <c r="A33" s="6" t="s">
        <v>43</v>
      </c>
      <c r="B33" s="9"/>
      <c r="C33" s="7">
        <f>C28+C31</f>
        <v>1203</v>
      </c>
      <c r="D33" s="7">
        <f>D28+D31</f>
        <v>53.26</v>
      </c>
      <c r="E33" s="7">
        <f>E28+E31</f>
        <v>72.699999999999989</v>
      </c>
      <c r="F33" s="7">
        <f>F28+F31</f>
        <v>169.58999999999997</v>
      </c>
      <c r="G33" s="7">
        <f>G28+G31</f>
        <v>1375.71</v>
      </c>
      <c r="H33" s="8"/>
    </row>
  </sheetData>
  <mergeCells count="21">
    <mergeCell ref="A13:A17"/>
    <mergeCell ref="A19:A20"/>
    <mergeCell ref="A23:A27"/>
    <mergeCell ref="A28:B28"/>
    <mergeCell ref="A29:A30"/>
    <mergeCell ref="A12:H12"/>
    <mergeCell ref="A18:B18"/>
    <mergeCell ref="A22:H22"/>
    <mergeCell ref="A11:H11"/>
    <mergeCell ref="G1:H1"/>
    <mergeCell ref="G2:H2"/>
    <mergeCell ref="G3:H3"/>
    <mergeCell ref="G4:H4"/>
    <mergeCell ref="G5:H5"/>
    <mergeCell ref="A10:H10"/>
    <mergeCell ref="D8:F8"/>
    <mergeCell ref="A6:H6"/>
    <mergeCell ref="H8:H9"/>
    <mergeCell ref="A8:A9"/>
    <mergeCell ref="B8:B9"/>
    <mergeCell ref="C8:C9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2023-10-13T09:17:48Z</dcterms:modified>
</cp:coreProperties>
</file>