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40" i="1" l="1"/>
  <c r="F40" i="1"/>
  <c r="E40" i="1"/>
  <c r="D40" i="1"/>
  <c r="C40" i="1"/>
  <c r="G39" i="1"/>
  <c r="F39" i="1"/>
  <c r="E39" i="1"/>
  <c r="D39" i="1"/>
  <c r="C39" i="1"/>
  <c r="G38" i="1"/>
  <c r="G34" i="1"/>
  <c r="F34" i="1"/>
  <c r="E34" i="1"/>
  <c r="D34" i="1"/>
  <c r="G25" i="1"/>
  <c r="G21" i="1"/>
  <c r="F21" i="1"/>
  <c r="E21" i="1"/>
  <c r="D21" i="1"/>
</calcChain>
</file>

<file path=xl/sharedStrings.xml><?xml version="1.0" encoding="utf-8"?>
<sst xmlns="http://schemas.openxmlformats.org/spreadsheetml/2006/main" count="64" uniqueCount="44">
  <si>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</si>
  <si>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</si>
  <si>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</si>
  <si>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</si>
  <si>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</si>
  <si>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</si>
  <si>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</si>
  <si>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</si>
  <si>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Энергетическая</t>
  </si>
  <si>
    <t xml:space="preserve"> ценность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</si>
  <si>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</si>
  <si>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</si>
  <si>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</si>
  <si>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</si>
  <si>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</si>
  <si>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</si>
  <si>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</si>
  <si>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</si>
  <si>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</si>
  <si>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</si>
  <si>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</si>
  <si>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</si>
  <si>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-</t>
  </si>
  <si>
    <t>Хлеб пшеничный йодированный</t>
  </si>
  <si>
    <t>Обед</t>
  </si>
  <si>
    <t>Хлеб ржаной</t>
  </si>
  <si>
    <t>"18" сентября 2023 г.</t>
  </si>
  <si>
    <t>Полдник</t>
  </si>
  <si>
    <t>Итого за полдник:</t>
  </si>
  <si>
    <t>Неделя 4</t>
  </si>
  <si>
    <t>День 4</t>
  </si>
  <si>
    <t>Солянка Детская с гренками (мясо говядина, ветчина, картофель, лук репч., морковь, огурцы соленые, томат, масло подсолн., соль йодир., томат. паста, гренки)</t>
  </si>
  <si>
    <t>10/200/15</t>
  </si>
  <si>
    <r>
      <t xml:space="preserve">Мясо тушеное (говядина, лук репч., томат паста, приправа, лавровый лист, масло раст. ,соль йод.) </t>
    </r>
    <r>
      <rPr>
        <sz val="7.5"/>
        <color indexed="8"/>
        <rFont val="Times New Roman"/>
        <family val="1"/>
        <charset val="204"/>
      </rPr>
      <t>50/50</t>
    </r>
  </si>
  <si>
    <t>Макаронные изделия отварные (макаронные изделия, масло сл., соль йодир)</t>
  </si>
  <si>
    <t>Компот из кураги с витамином С(курага, сахар-песок, витамин С)</t>
  </si>
  <si>
    <t xml:space="preserve">Груша </t>
  </si>
  <si>
    <t>Пирожки печеные с мясом и рисом  (мука, сахар-песок, масло сл,крупа рисовая, яйцо, говядина,  лук репчат., масло раст., соль йодир.)</t>
  </si>
  <si>
    <r>
      <t xml:space="preserve">Чай с молоком </t>
    </r>
    <r>
      <rPr>
        <sz val="7.5"/>
        <color indexed="8"/>
        <rFont val="Times New Roman"/>
        <family val="1"/>
        <charset val="204"/>
      </rPr>
      <t>(чай, молоко)</t>
    </r>
  </si>
  <si>
    <t>Напиток овсяный в п/у</t>
  </si>
  <si>
    <t>15/250/15</t>
  </si>
  <si>
    <r>
      <t xml:space="preserve">Мясо тушеное (говядина, лук репч., томат паста, приправа, лавровый лист, масло раст. ,соль йод.) </t>
    </r>
    <r>
      <rPr>
        <sz val="7.5"/>
        <color indexed="8"/>
        <rFont val="Times New Roman"/>
        <family val="1"/>
        <charset val="204"/>
      </rPr>
      <t>60/60</t>
    </r>
  </si>
  <si>
    <t>Итого за день 4. Возрастная категория: 7-11 лет</t>
  </si>
  <si>
    <t>Итого за день 4.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</si>
</sst>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0"/>
      <color indexed="8"/>
      <name val="Calibri"/>
      <family val="2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.5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0" fillId="0" borderId="0" xfId="0" applyBorder="1"/>
    <xf numFmtId="0" fontId="9" fillId="0" borderId="1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zoomScale="120" zoomScaleNormal="120" workbookViewId="0">
      <selection activeCell="A11" sqref="A11:XFD40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11</v>
      </c>
      <c r="B1" s="2"/>
      <c r="C1" s="2"/>
      <c r="D1" s="2"/>
      <c r="E1" s="2"/>
      <c r="F1" s="2"/>
      <c r="G1" s="18" t="s">
        <v>12</v>
      </c>
      <c r="H1" s="18"/>
      <c r="I1" s="2"/>
      <c r="J1" s="2"/>
      <c r="K1" s="2"/>
      <c r="L1" s="2"/>
      <c r="M1" s="2"/>
      <c r="N1" s="2"/>
      <c r="R1" s="2"/>
    </row>
    <row r="2" spans="1:18" x14ac:dyDescent="0.25">
      <c r="A2" s="1" t="s">
        <v>18</v>
      </c>
      <c r="B2" s="2"/>
      <c r="C2" s="2"/>
      <c r="D2" s="2"/>
      <c r="E2" s="2"/>
      <c r="F2" s="2"/>
      <c r="G2" s="18" t="s">
        <v>13</v>
      </c>
      <c r="H2" s="18"/>
      <c r="I2" s="2"/>
      <c r="J2" s="2"/>
      <c r="K2" s="2"/>
      <c r="L2" s="2"/>
      <c r="M2" s="2"/>
      <c r="N2" s="2"/>
      <c r="R2" s="2"/>
    </row>
    <row r="3" spans="1:18" x14ac:dyDescent="0.25">
      <c r="A3" s="1" t="s">
        <v>19</v>
      </c>
      <c r="B3" s="2"/>
      <c r="C3" s="2"/>
      <c r="D3" s="2"/>
      <c r="E3" s="2"/>
      <c r="F3" s="2"/>
      <c r="G3" s="18" t="s">
        <v>14</v>
      </c>
      <c r="H3" s="18"/>
      <c r="I3" s="2"/>
      <c r="J3" s="2"/>
      <c r="K3" s="2"/>
      <c r="L3" s="2"/>
      <c r="M3" s="2"/>
      <c r="N3" s="2"/>
      <c r="R3" s="2"/>
    </row>
    <row r="4" spans="1:18" x14ac:dyDescent="0.25">
      <c r="A4" s="1" t="s">
        <v>19</v>
      </c>
      <c r="B4" s="1"/>
      <c r="C4" s="2"/>
      <c r="D4" s="2"/>
      <c r="E4" s="2"/>
      <c r="F4" s="2"/>
      <c r="G4" s="18" t="s">
        <v>15</v>
      </c>
      <c r="H4" s="18"/>
      <c r="I4" s="2"/>
      <c r="J4" s="2"/>
      <c r="K4" s="2"/>
      <c r="L4" s="2"/>
      <c r="M4" s="2"/>
      <c r="N4" s="2"/>
      <c r="R4" s="2"/>
    </row>
    <row r="5" spans="1:18" x14ac:dyDescent="0.25">
      <c r="A5" s="1" t="s">
        <v>26</v>
      </c>
      <c r="B5" s="1"/>
      <c r="C5" s="2"/>
      <c r="D5" s="2"/>
      <c r="E5" s="2"/>
      <c r="F5" s="2"/>
      <c r="G5" s="18" t="s">
        <v>16</v>
      </c>
      <c r="H5" s="18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20" t="s">
        <v>17</v>
      </c>
      <c r="B6" s="20"/>
      <c r="C6" s="20"/>
      <c r="D6" s="20"/>
      <c r="E6" s="20"/>
      <c r="F6" s="20"/>
      <c r="G6" s="20"/>
      <c r="H6" s="20"/>
    </row>
    <row r="8" spans="1:18" x14ac:dyDescent="0.25">
      <c r="A8" s="19" t="s">
        <v>2</v>
      </c>
      <c r="B8" s="19" t="s">
        <v>0</v>
      </c>
      <c r="C8" s="19" t="s">
        <v>1</v>
      </c>
      <c r="D8" s="19" t="s">
        <v>3</v>
      </c>
      <c r="E8" s="19"/>
      <c r="F8" s="19"/>
      <c r="G8" s="10" t="s">
        <v>8</v>
      </c>
      <c r="H8" s="19" t="s">
        <v>7</v>
      </c>
    </row>
    <row r="9" spans="1:18" x14ac:dyDescent="0.25">
      <c r="A9" s="19"/>
      <c r="B9" s="19"/>
      <c r="C9" s="19"/>
      <c r="D9" s="10" t="s">
        <v>4</v>
      </c>
      <c r="E9" s="10" t="s">
        <v>5</v>
      </c>
      <c r="F9" s="10" t="s">
        <v>6</v>
      </c>
      <c r="G9" s="10" t="s">
        <v>9</v>
      </c>
      <c r="H9" s="19"/>
    </row>
    <row r="10" spans="1:18" x14ac:dyDescent="0.25">
      <c r="A10" s="12" t="s">
        <v>29</v>
      </c>
      <c r="B10" s="13"/>
      <c r="C10" s="14"/>
      <c r="D10" s="15"/>
      <c r="E10" s="15"/>
      <c r="F10" s="15"/>
      <c r="G10" s="15"/>
      <c r="H10" s="14"/>
    </row>
    <row r="11" spans="1:18" x14ac:dyDescent="0.25">
      <c r="A11" s="21" t="s">
        <v>30</v>
      </c>
      <c r="B11" s="21"/>
      <c r="C11" s="21"/>
      <c r="D11" s="21"/>
      <c r="E11" s="21"/>
      <c r="F11" s="21"/>
      <c r="G11" s="21"/>
      <c r="H11" s="21"/>
    </row>
    <row r="12" spans="1:18" ht="15.75" customHeight="1" x14ac:dyDescent="0.25">
      <c r="A12" s="22" t="s">
        <v>20</v>
      </c>
      <c r="B12" s="22"/>
      <c r="C12" s="22"/>
      <c r="D12" s="22"/>
      <c r="E12" s="22"/>
      <c r="F12" s="22"/>
      <c r="G12" s="22"/>
      <c r="H12" s="22"/>
      <c r="I12" s="23"/>
      <c r="J12" s="24"/>
    </row>
    <row r="13" spans="1:18" ht="30.75" customHeight="1" thickBot="1" x14ac:dyDescent="0.3">
      <c r="A13" s="22" t="s">
        <v>20</v>
      </c>
      <c r="B13" s="25"/>
      <c r="C13" s="25"/>
      <c r="D13" s="25"/>
      <c r="E13" s="25"/>
      <c r="F13" s="25"/>
      <c r="G13" s="25"/>
      <c r="H13" s="25"/>
      <c r="I13" s="23"/>
      <c r="J13" s="24"/>
    </row>
    <row r="14" spans="1:18" ht="31.5" customHeight="1" thickBot="1" x14ac:dyDescent="0.3">
      <c r="A14" s="19" t="s">
        <v>24</v>
      </c>
      <c r="B14" s="26" t="s">
        <v>31</v>
      </c>
      <c r="C14" s="27" t="s">
        <v>32</v>
      </c>
      <c r="D14" s="28">
        <v>6.62</v>
      </c>
      <c r="E14" s="29">
        <v>5.17</v>
      </c>
      <c r="F14" s="29">
        <v>10.62</v>
      </c>
      <c r="G14" s="29">
        <v>115.46</v>
      </c>
      <c r="H14" s="27">
        <v>996</v>
      </c>
      <c r="I14" s="23"/>
      <c r="J14" s="24"/>
    </row>
    <row r="15" spans="1:18" ht="29.25" customHeight="1" thickBot="1" x14ac:dyDescent="0.3">
      <c r="A15" s="19"/>
      <c r="B15" s="30" t="s">
        <v>33</v>
      </c>
      <c r="C15" s="31">
        <v>100</v>
      </c>
      <c r="D15" s="32">
        <v>14.09</v>
      </c>
      <c r="E15" s="33">
        <v>14.04</v>
      </c>
      <c r="F15" s="33">
        <v>1.3</v>
      </c>
      <c r="G15" s="33">
        <v>187.92</v>
      </c>
      <c r="H15" s="33">
        <v>1036</v>
      </c>
      <c r="I15" s="23"/>
      <c r="J15" s="24"/>
    </row>
    <row r="16" spans="1:18" ht="18.75" customHeight="1" thickBot="1" x14ac:dyDescent="0.3">
      <c r="A16" s="19"/>
      <c r="B16" s="30" t="s">
        <v>34</v>
      </c>
      <c r="C16" s="31">
        <v>150</v>
      </c>
      <c r="D16" s="34">
        <v>5.42</v>
      </c>
      <c r="E16" s="31">
        <v>4.07</v>
      </c>
      <c r="F16" s="31">
        <v>31.8</v>
      </c>
      <c r="G16" s="31">
        <v>185.45</v>
      </c>
      <c r="H16" s="31">
        <v>307</v>
      </c>
      <c r="I16" s="23"/>
      <c r="J16" s="24"/>
    </row>
    <row r="17" spans="1:10" ht="21.75" customHeight="1" thickBot="1" x14ac:dyDescent="0.3">
      <c r="A17" s="19"/>
      <c r="B17" s="30" t="s">
        <v>35</v>
      </c>
      <c r="C17" s="31">
        <v>200</v>
      </c>
      <c r="D17" s="34">
        <v>0.99</v>
      </c>
      <c r="E17" s="31">
        <v>0.06</v>
      </c>
      <c r="F17" s="31">
        <v>18.36</v>
      </c>
      <c r="G17" s="31">
        <v>77.94</v>
      </c>
      <c r="H17" s="31">
        <v>669</v>
      </c>
      <c r="I17" s="23"/>
      <c r="J17" s="24"/>
    </row>
    <row r="18" spans="1:10" ht="18" customHeight="1" thickBot="1" x14ac:dyDescent="0.3">
      <c r="A18" s="19"/>
      <c r="B18" s="35" t="s">
        <v>23</v>
      </c>
      <c r="C18" s="31">
        <v>26</v>
      </c>
      <c r="D18" s="34">
        <v>1.95</v>
      </c>
      <c r="E18" s="31">
        <v>0.26</v>
      </c>
      <c r="F18" s="31">
        <v>13.26</v>
      </c>
      <c r="G18" s="31">
        <v>63.18</v>
      </c>
      <c r="H18" s="31" t="s">
        <v>22</v>
      </c>
      <c r="I18" s="23"/>
      <c r="J18" s="24"/>
    </row>
    <row r="19" spans="1:10" ht="15.75" customHeight="1" thickBot="1" x14ac:dyDescent="0.3">
      <c r="A19" s="19"/>
      <c r="B19" s="30" t="s">
        <v>25</v>
      </c>
      <c r="C19" s="31">
        <v>25</v>
      </c>
      <c r="D19" s="34">
        <v>1.65</v>
      </c>
      <c r="E19" s="31">
        <v>0.3</v>
      </c>
      <c r="F19" s="31">
        <v>9.9</v>
      </c>
      <c r="G19" s="31">
        <v>48.9</v>
      </c>
      <c r="H19" s="31" t="s">
        <v>22</v>
      </c>
      <c r="I19" s="23"/>
      <c r="J19" s="24"/>
    </row>
    <row r="20" spans="1:10" ht="25.5" customHeight="1" thickBot="1" x14ac:dyDescent="0.3">
      <c r="A20" s="19"/>
      <c r="B20" s="30" t="s">
        <v>36</v>
      </c>
      <c r="C20" s="31">
        <v>132</v>
      </c>
      <c r="D20" s="34">
        <v>0.53</v>
      </c>
      <c r="E20" s="31">
        <v>0.4</v>
      </c>
      <c r="F20" s="31">
        <v>13.6</v>
      </c>
      <c r="G20" s="31">
        <v>60.06</v>
      </c>
      <c r="H20" s="31"/>
      <c r="I20" s="23"/>
      <c r="J20" s="24"/>
    </row>
    <row r="21" spans="1:10" ht="25.5" customHeight="1" thickBot="1" x14ac:dyDescent="0.3">
      <c r="A21" s="36" t="s">
        <v>10</v>
      </c>
      <c r="B21" s="36"/>
      <c r="C21" s="3">
        <v>858</v>
      </c>
      <c r="D21" s="3">
        <f>SUM(D14:D20)</f>
        <v>31.25</v>
      </c>
      <c r="E21" s="3">
        <f>SUM(E14:E20)</f>
        <v>24.3</v>
      </c>
      <c r="F21" s="3">
        <f>SUM(F14:F20)</f>
        <v>98.84</v>
      </c>
      <c r="G21" s="3">
        <f>SUM(G14:G20)</f>
        <v>738.90999999999985</v>
      </c>
      <c r="H21" s="4" t="s">
        <v>22</v>
      </c>
      <c r="I21" s="23"/>
      <c r="J21" s="24"/>
    </row>
    <row r="22" spans="1:10" ht="15.75" customHeight="1" thickBot="1" x14ac:dyDescent="0.3">
      <c r="A22" s="37" t="s">
        <v>27</v>
      </c>
      <c r="B22" s="26" t="s">
        <v>37</v>
      </c>
      <c r="C22" s="27">
        <v>65</v>
      </c>
      <c r="D22" s="38">
        <v>7.97</v>
      </c>
      <c r="E22" s="27">
        <v>7.44</v>
      </c>
      <c r="F22" s="27">
        <v>34.43</v>
      </c>
      <c r="G22" s="27">
        <v>196.54</v>
      </c>
      <c r="H22" s="27">
        <v>60</v>
      </c>
      <c r="I22" s="23"/>
      <c r="J22" s="24"/>
    </row>
    <row r="23" spans="1:10" ht="6" customHeight="1" thickBot="1" x14ac:dyDescent="0.3">
      <c r="A23" s="37"/>
      <c r="B23" s="30" t="s">
        <v>38</v>
      </c>
      <c r="C23" s="33">
        <v>180</v>
      </c>
      <c r="D23" s="34">
        <v>1.22</v>
      </c>
      <c r="E23" s="31">
        <v>1.27</v>
      </c>
      <c r="F23" s="31">
        <v>1.93</v>
      </c>
      <c r="G23" s="31">
        <v>24.02</v>
      </c>
      <c r="H23" s="31">
        <v>603</v>
      </c>
      <c r="I23" s="23"/>
      <c r="J23" s="24"/>
    </row>
    <row r="24" spans="1:10" ht="15.75" customHeight="1" thickBot="1" x14ac:dyDescent="0.3">
      <c r="A24" s="19"/>
      <c r="B24" s="35" t="s">
        <v>39</v>
      </c>
      <c r="C24" s="33">
        <v>200</v>
      </c>
      <c r="D24" s="34">
        <v>2</v>
      </c>
      <c r="E24" s="31">
        <v>6.4</v>
      </c>
      <c r="F24" s="31">
        <v>19</v>
      </c>
      <c r="G24" s="31">
        <v>140</v>
      </c>
      <c r="H24" s="31"/>
      <c r="I24" s="23"/>
      <c r="J24" s="24"/>
    </row>
    <row r="25" spans="1:10" ht="15.75" customHeight="1" x14ac:dyDescent="0.25">
      <c r="A25" s="39" t="s">
        <v>28</v>
      </c>
      <c r="B25" s="39"/>
      <c r="C25" s="11">
        <v>445</v>
      </c>
      <c r="D25" s="3">
        <v>8.35</v>
      </c>
      <c r="E25" s="3">
        <v>11.55</v>
      </c>
      <c r="F25" s="3">
        <v>42.37</v>
      </c>
      <c r="G25" s="3">
        <f>SUM(G22:G24)</f>
        <v>360.56</v>
      </c>
      <c r="H25" s="3"/>
      <c r="I25" s="23"/>
      <c r="J25" s="24"/>
    </row>
    <row r="26" spans="1:10" ht="36" customHeight="1" thickBot="1" x14ac:dyDescent="0.3">
      <c r="A26" s="22" t="s">
        <v>21</v>
      </c>
      <c r="B26" s="40"/>
      <c r="C26" s="25"/>
      <c r="D26" s="25"/>
      <c r="E26" s="25"/>
      <c r="F26" s="25"/>
      <c r="G26" s="25"/>
      <c r="H26" s="25"/>
      <c r="I26" s="23"/>
      <c r="J26" s="24"/>
    </row>
    <row r="27" spans="1:10" ht="32.25" customHeight="1" thickBot="1" x14ac:dyDescent="0.3">
      <c r="A27" s="41" t="s">
        <v>24</v>
      </c>
      <c r="B27" s="26" t="s">
        <v>31</v>
      </c>
      <c r="C27" s="27" t="s">
        <v>40</v>
      </c>
      <c r="D27" s="28">
        <v>8.24</v>
      </c>
      <c r="E27" s="29">
        <v>6.43</v>
      </c>
      <c r="F27" s="29">
        <v>13.22</v>
      </c>
      <c r="G27" s="29">
        <v>143.69</v>
      </c>
      <c r="H27" s="27">
        <v>996</v>
      </c>
      <c r="I27" s="23"/>
      <c r="J27" s="24"/>
    </row>
    <row r="28" spans="1:10" ht="22.5" customHeight="1" thickBot="1" x14ac:dyDescent="0.3">
      <c r="A28" s="42"/>
      <c r="B28" s="30" t="s">
        <v>41</v>
      </c>
      <c r="C28" s="31">
        <v>120</v>
      </c>
      <c r="D28" s="32">
        <v>16.91</v>
      </c>
      <c r="E28" s="33">
        <v>16.850000000000001</v>
      </c>
      <c r="F28" s="33">
        <v>1.56</v>
      </c>
      <c r="G28" s="33">
        <v>225.5</v>
      </c>
      <c r="H28" s="33">
        <v>1036</v>
      </c>
      <c r="I28" s="23"/>
      <c r="J28" s="24"/>
    </row>
    <row r="29" spans="1:10" ht="28.5" customHeight="1" thickBot="1" x14ac:dyDescent="0.3">
      <c r="A29" s="42"/>
      <c r="B29" s="30" t="s">
        <v>34</v>
      </c>
      <c r="C29" s="31">
        <v>180</v>
      </c>
      <c r="D29" s="34">
        <v>6.5</v>
      </c>
      <c r="E29" s="31">
        <v>4.88</v>
      </c>
      <c r="F29" s="31">
        <v>38.159999999999997</v>
      </c>
      <c r="G29" s="31">
        <v>222.53</v>
      </c>
      <c r="H29" s="31">
        <v>307</v>
      </c>
      <c r="I29" s="23"/>
      <c r="J29" s="24"/>
    </row>
    <row r="30" spans="1:10" ht="15.75" customHeight="1" thickBot="1" x14ac:dyDescent="0.3">
      <c r="A30" s="42"/>
      <c r="B30" s="30" t="s">
        <v>35</v>
      </c>
      <c r="C30" s="31">
        <v>200</v>
      </c>
      <c r="D30" s="34">
        <v>0.99</v>
      </c>
      <c r="E30" s="31">
        <v>0.06</v>
      </c>
      <c r="F30" s="31">
        <v>18.36</v>
      </c>
      <c r="G30" s="31">
        <v>77.94</v>
      </c>
      <c r="H30" s="31">
        <v>669</v>
      </c>
      <c r="I30" s="23"/>
      <c r="J30" s="24"/>
    </row>
    <row r="31" spans="1:10" ht="18.75" customHeight="1" thickBot="1" x14ac:dyDescent="0.3">
      <c r="A31" s="42"/>
      <c r="B31" s="35" t="s">
        <v>23</v>
      </c>
      <c r="C31" s="31">
        <v>25</v>
      </c>
      <c r="D31" s="34">
        <v>1.88</v>
      </c>
      <c r="E31" s="31">
        <v>0.25</v>
      </c>
      <c r="F31" s="31">
        <v>12.75</v>
      </c>
      <c r="G31" s="31">
        <v>60.75</v>
      </c>
      <c r="H31" s="31" t="s">
        <v>22</v>
      </c>
      <c r="I31" s="23"/>
      <c r="J31" s="24"/>
    </row>
    <row r="32" spans="1:10" ht="18" customHeight="1" thickBot="1" x14ac:dyDescent="0.3">
      <c r="A32" s="42"/>
      <c r="B32" s="30" t="s">
        <v>25</v>
      </c>
      <c r="C32" s="31">
        <v>25</v>
      </c>
      <c r="D32" s="34">
        <v>1.65</v>
      </c>
      <c r="E32" s="31">
        <v>0.3</v>
      </c>
      <c r="F32" s="31">
        <v>9.9</v>
      </c>
      <c r="G32" s="31">
        <v>48.9</v>
      </c>
      <c r="H32" s="31" t="s">
        <v>22</v>
      </c>
      <c r="I32" s="23"/>
      <c r="J32" s="24"/>
    </row>
    <row r="33" spans="1:10" ht="15.75" customHeight="1" thickBot="1" x14ac:dyDescent="0.3">
      <c r="A33" s="42"/>
      <c r="B33" s="30" t="s">
        <v>36</v>
      </c>
      <c r="C33" s="31">
        <v>120</v>
      </c>
      <c r="D33" s="34">
        <v>0.48</v>
      </c>
      <c r="E33" s="31">
        <v>0.36</v>
      </c>
      <c r="F33" s="31">
        <v>12.36</v>
      </c>
      <c r="G33" s="31">
        <v>54.6</v>
      </c>
      <c r="H33" s="31"/>
      <c r="I33" s="23"/>
      <c r="J33" s="24"/>
    </row>
    <row r="34" spans="1:10" ht="15.75" customHeight="1" thickBot="1" x14ac:dyDescent="0.3">
      <c r="A34" s="16" t="s">
        <v>10</v>
      </c>
      <c r="B34" s="17"/>
      <c r="C34" s="3">
        <v>950</v>
      </c>
      <c r="D34" s="3">
        <f>SUM(D27:D33)</f>
        <v>36.65</v>
      </c>
      <c r="E34" s="3">
        <f>SUM(E27:E33)</f>
        <v>29.13</v>
      </c>
      <c r="F34" s="3">
        <f>SUM(F27:F33)</f>
        <v>106.31</v>
      </c>
      <c r="G34" s="3">
        <f>SUM(G27:G33)</f>
        <v>833.91000000000008</v>
      </c>
      <c r="H34" s="4" t="s">
        <v>22</v>
      </c>
      <c r="I34" s="23"/>
      <c r="J34" s="24"/>
    </row>
    <row r="35" spans="1:10" ht="29.25" customHeight="1" thickBot="1" x14ac:dyDescent="0.3">
      <c r="A35" s="37" t="s">
        <v>27</v>
      </c>
      <c r="B35" s="26" t="s">
        <v>37</v>
      </c>
      <c r="C35" s="27">
        <v>80</v>
      </c>
      <c r="D35" s="38">
        <v>9.81</v>
      </c>
      <c r="E35" s="27">
        <v>9.15</v>
      </c>
      <c r="F35" s="27">
        <v>30.07</v>
      </c>
      <c r="G35" s="27">
        <v>241.9</v>
      </c>
      <c r="H35" s="27">
        <v>60</v>
      </c>
      <c r="I35" s="23"/>
      <c r="J35" s="24"/>
    </row>
    <row r="36" spans="1:10" ht="29.25" customHeight="1" thickBot="1" x14ac:dyDescent="0.3">
      <c r="A36" s="37"/>
      <c r="B36" s="30" t="s">
        <v>38</v>
      </c>
      <c r="C36" s="33">
        <v>180</v>
      </c>
      <c r="D36" s="34">
        <v>1.22</v>
      </c>
      <c r="E36" s="31">
        <v>1.27</v>
      </c>
      <c r="F36" s="31">
        <v>1.93</v>
      </c>
      <c r="G36" s="31">
        <v>24.02</v>
      </c>
      <c r="H36" s="31">
        <v>603</v>
      </c>
      <c r="I36" s="23"/>
      <c r="J36" s="24"/>
    </row>
    <row r="37" spans="1:10" ht="16.5" thickBot="1" x14ac:dyDescent="0.3">
      <c r="A37" s="19"/>
      <c r="B37" s="35" t="s">
        <v>39</v>
      </c>
      <c r="C37" s="33">
        <v>200</v>
      </c>
      <c r="D37" s="34">
        <v>2</v>
      </c>
      <c r="E37" s="31">
        <v>6.4</v>
      </c>
      <c r="F37" s="31">
        <v>19</v>
      </c>
      <c r="G37" s="31">
        <v>140</v>
      </c>
      <c r="H37" s="31"/>
      <c r="I37" s="23"/>
      <c r="J37" s="24"/>
    </row>
    <row r="38" spans="1:10" x14ac:dyDescent="0.25">
      <c r="A38" s="39" t="s">
        <v>28</v>
      </c>
      <c r="B38" s="39"/>
      <c r="C38" s="11">
        <v>380</v>
      </c>
      <c r="D38" s="3">
        <v>8.35</v>
      </c>
      <c r="E38" s="3">
        <v>11.55</v>
      </c>
      <c r="F38" s="3">
        <v>42.37</v>
      </c>
      <c r="G38" s="3">
        <f>SUM(G35:G37)</f>
        <v>405.92</v>
      </c>
      <c r="H38" s="3"/>
      <c r="I38" s="24"/>
      <c r="J38" s="24"/>
    </row>
    <row r="39" spans="1:10" x14ac:dyDescent="0.25">
      <c r="A39" s="43" t="s">
        <v>42</v>
      </c>
      <c r="B39" s="44"/>
      <c r="C39" s="5">
        <f>C19+C24</f>
        <v>225</v>
      </c>
      <c r="D39" s="5">
        <f>D19+D24</f>
        <v>3.65</v>
      </c>
      <c r="E39" s="5">
        <f>E19+E24</f>
        <v>6.7</v>
      </c>
      <c r="F39" s="5">
        <f>F19+F24</f>
        <v>28.9</v>
      </c>
      <c r="G39" s="5">
        <f>G19+G24</f>
        <v>188.9</v>
      </c>
      <c r="H39" s="6"/>
      <c r="I39" s="24"/>
      <c r="J39" s="24"/>
    </row>
    <row r="40" spans="1:10" x14ac:dyDescent="0.25">
      <c r="A40" s="7" t="s">
        <v>43</v>
      </c>
      <c r="B40" s="43"/>
      <c r="C40" s="8">
        <f>C33+C38</f>
        <v>500</v>
      </c>
      <c r="D40" s="8">
        <f>D33+D38</f>
        <v>8.83</v>
      </c>
      <c r="E40" s="8">
        <f>E33+E38</f>
        <v>11.91</v>
      </c>
      <c r="F40" s="8">
        <f>F33+F38</f>
        <v>54.73</v>
      </c>
      <c r="G40" s="8">
        <f>G33+G38</f>
        <v>460.52000000000004</v>
      </c>
      <c r="H40" s="9"/>
      <c r="I40" s="24"/>
      <c r="J40" s="24"/>
    </row>
  </sheetData>
  <mergeCells count="23">
    <mergeCell ref="A26:H26"/>
    <mergeCell ref="A27:A33"/>
    <mergeCell ref="A34:B34"/>
    <mergeCell ref="A35:A37"/>
    <mergeCell ref="A11:H11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38:B38"/>
    <mergeCell ref="A12:H12"/>
    <mergeCell ref="A13:H13"/>
    <mergeCell ref="A14:A20"/>
    <mergeCell ref="A21:B21"/>
    <mergeCell ref="A22:A24"/>
    <mergeCell ref="A25:B25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2023-10-14T01:28:54Z</dcterms:modified>
</cp:coreProperties>
</file>