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GoBack" localSheetId="0">Лист1!#REF!</definedName>
  </definedNames>
  <calcPr calcId="152511"/>
</workbook>
</file>

<file path=xl/calcChain.xml><?xml version="1.0" encoding="utf-8"?>
<calcChain xmlns="http://schemas.openxmlformats.org/spreadsheetml/2006/main">
  <c r="F40" i="1" l="1"/>
  <c r="D40" i="1"/>
  <c r="C40" i="1"/>
  <c r="C39" i="1"/>
  <c r="G38" i="1"/>
  <c r="G34" i="1"/>
  <c r="G40" i="1" s="1"/>
  <c r="F34" i="1"/>
  <c r="E34" i="1"/>
  <c r="E40" i="1" s="1"/>
  <c r="D34" i="1"/>
  <c r="G25" i="1"/>
  <c r="G21" i="1"/>
  <c r="G39" i="1" s="1"/>
  <c r="F21" i="1"/>
  <c r="F39" i="1" s="1"/>
  <c r="E21" i="1"/>
  <c r="E39" i="1" s="1"/>
  <c r="D21" i="1"/>
  <c r="D39" i="1" s="1"/>
</calcChain>
</file>

<file path=xl/sharedStrings.xml><?xml version="1.0" encoding="utf-8"?>
<sst xmlns="http://schemas.openxmlformats.org/spreadsheetml/2006/main" count="68" uniqueCount="45">
  <si>
    <t>Наименование блюда</t>
  </si>
  <si>
    <t>Вес блюда</t>
  </si>
  <si>
    <t xml:space="preserve">Прием пищи </t>
  </si>
  <si>
    <t>Пищевые вещества</t>
  </si>
  <si>
    <t>Белки</t>
  </si>
  <si>
    <t>Жиры</t>
  </si>
  <si>
    <t>Углеводы</t>
  </si>
  <si>
    <t>№ рецептуры</t>
  </si>
  <si>
    <t>Энергетическая</t>
  </si>
  <si>
    <t xml:space="preserve"> ценность</t>
  </si>
  <si>
    <t>Итого за обед:</t>
  </si>
  <si>
    <t>«Согласовано»</t>
  </si>
  <si>
    <t>«Утверждаю»</t>
  </si>
  <si>
    <t>Генеральный директор</t>
  </si>
  <si>
    <t>МКП «Городской комбинат</t>
  </si>
  <si>
    <t>Школьного питания»</t>
  </si>
  <si>
    <t>____________Шахова А.М.</t>
  </si>
  <si>
    <t xml:space="preserve">Меню приготавливаемых блюд, разработанное в соответствии с СанПиН 2.3/2.4.3590-20 </t>
  </si>
  <si>
    <t>Директор__________________</t>
  </si>
  <si>
    <t>__________________________</t>
  </si>
  <si>
    <t>Возрастная категория: 7-11 лет</t>
  </si>
  <si>
    <t>Возрастная категория: 12 лет и старше</t>
  </si>
  <si>
    <t>-</t>
  </si>
  <si>
    <t>Хлеб пшеничный йодированный</t>
  </si>
  <si>
    <t>Обед</t>
  </si>
  <si>
    <t>Хлеб ржаной</t>
  </si>
  <si>
    <t>"18" сентября 2023 г.</t>
  </si>
  <si>
    <t>Неделя 3 (2 смена)</t>
  </si>
  <si>
    <t>Полдник</t>
  </si>
  <si>
    <t>Итого за полдник:</t>
  </si>
  <si>
    <t xml:space="preserve">День 5 </t>
  </si>
  <si>
    <t>Суп лапша-домашняя с фаршем (говядина, лапша Ролтон., лук репч., морковь, масло растит., соль йодир.)</t>
  </si>
  <si>
    <t>20/200</t>
  </si>
  <si>
    <t>694/998</t>
  </si>
  <si>
    <t>Стрипсы  из индейки с соусом красным (филе индейки, свинина, сухари панир., яйцо  куриное, соль йод., соус красный.) 90/30</t>
  </si>
  <si>
    <t>Гарнир «Забава» (крупа рисовая, крупа гречневая, масло слив. ,соль йод.)</t>
  </si>
  <si>
    <t>Чай с лимоном (чай, сахар, лимон)</t>
  </si>
  <si>
    <t>200/4</t>
  </si>
  <si>
    <t>Яблоко свежее</t>
  </si>
  <si>
    <r>
      <t>Плюшка "Эстонская" с сыром</t>
    </r>
    <r>
      <rPr>
        <sz val="8"/>
        <color indexed="8"/>
        <rFont val="Times New Roman"/>
        <family val="1"/>
        <charset val="204"/>
      </rPr>
      <t xml:space="preserve"> (тесто сдобное дрожжевое, сыр, масло слив.)</t>
    </r>
  </si>
  <si>
    <r>
      <t>Чай с сахар</t>
    </r>
    <r>
      <rPr>
        <sz val="8"/>
        <color indexed="8"/>
        <rFont val="Times New Roman"/>
        <family val="1"/>
        <charset val="204"/>
      </rPr>
      <t xml:space="preserve"> </t>
    </r>
    <r>
      <rPr>
        <sz val="8"/>
        <color indexed="8"/>
        <rFont val="Times New Roman"/>
        <family val="1"/>
        <charset val="204"/>
      </rPr>
      <t>(чай, сахар)</t>
    </r>
  </si>
  <si>
    <t xml:space="preserve">Банан </t>
  </si>
  <si>
    <t>30/250</t>
  </si>
  <si>
    <t>Итого за день 5. Возрастная категория: 7-11 лет</t>
  </si>
  <si>
    <t>Итого за день 5. Возрастная категория: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</si>
</sst>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8"/>
      <color theme="1"/>
      <name val="Times New Roman"/>
      <family val="1"/>
      <charset val="204"/>
    </font>
    <font>
      <b/>
      <sz val="10"/>
      <color indexed="8"/>
      <name val="Calibri"/>
      <family val="2"/>
    </font>
    <font>
      <sz val="8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9" fillId="0" borderId="1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9" fillId="0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abSelected="1" zoomScale="120" zoomScaleNormal="120" workbookViewId="0">
      <selection activeCell="A11" sqref="A11:XFD40"/>
    </sheetView>
  </sheetViews>
  <sheetFormatPr defaultRowHeight="15" x14ac:dyDescent="0.25"/>
  <cols>
    <col min="1" max="1" width="13.5703125" customWidth="1"/>
    <col min="2" max="2" width="39.5703125" customWidth="1"/>
    <col min="3" max="3" width="11.140625" customWidth="1"/>
    <col min="4" max="4" width="12" bestFit="1" customWidth="1"/>
    <col min="5" max="5" width="9.28515625" bestFit="1" customWidth="1"/>
    <col min="6" max="6" width="11.28515625" customWidth="1"/>
    <col min="7" max="7" width="18.7109375" customWidth="1"/>
    <col min="8" max="8" width="13.85546875" customWidth="1"/>
  </cols>
  <sheetData>
    <row r="1" spans="1:18" x14ac:dyDescent="0.25">
      <c r="A1" s="1" t="s">
        <v>11</v>
      </c>
      <c r="B1" s="2"/>
      <c r="C1" s="2"/>
      <c r="D1" s="2"/>
      <c r="E1" s="2"/>
      <c r="F1" s="2"/>
      <c r="G1" s="15" t="s">
        <v>12</v>
      </c>
      <c r="H1" s="15"/>
      <c r="I1" s="2"/>
      <c r="J1" s="2"/>
      <c r="K1" s="2"/>
      <c r="L1" s="2"/>
      <c r="M1" s="2"/>
      <c r="N1" s="2"/>
      <c r="R1" s="2"/>
    </row>
    <row r="2" spans="1:18" x14ac:dyDescent="0.25">
      <c r="A2" s="1" t="s">
        <v>18</v>
      </c>
      <c r="B2" s="2"/>
      <c r="C2" s="2"/>
      <c r="D2" s="2"/>
      <c r="E2" s="2"/>
      <c r="F2" s="2"/>
      <c r="G2" s="15" t="s">
        <v>13</v>
      </c>
      <c r="H2" s="15"/>
      <c r="I2" s="2"/>
      <c r="J2" s="2"/>
      <c r="K2" s="2"/>
      <c r="L2" s="2"/>
      <c r="M2" s="2"/>
      <c r="N2" s="2"/>
      <c r="R2" s="2"/>
    </row>
    <row r="3" spans="1:18" x14ac:dyDescent="0.25">
      <c r="A3" s="1" t="s">
        <v>19</v>
      </c>
      <c r="B3" s="2"/>
      <c r="C3" s="2"/>
      <c r="D3" s="2"/>
      <c r="E3" s="2"/>
      <c r="F3" s="2"/>
      <c r="G3" s="15" t="s">
        <v>14</v>
      </c>
      <c r="H3" s="15"/>
      <c r="I3" s="2"/>
      <c r="J3" s="2"/>
      <c r="K3" s="2"/>
      <c r="L3" s="2"/>
      <c r="M3" s="2"/>
      <c r="N3" s="2"/>
      <c r="R3" s="2"/>
    </row>
    <row r="4" spans="1:18" x14ac:dyDescent="0.25">
      <c r="A4" s="1" t="s">
        <v>19</v>
      </c>
      <c r="B4" s="1"/>
      <c r="C4" s="2"/>
      <c r="D4" s="2"/>
      <c r="E4" s="2"/>
      <c r="F4" s="2"/>
      <c r="G4" s="15" t="s">
        <v>15</v>
      </c>
      <c r="H4" s="15"/>
      <c r="I4" s="2"/>
      <c r="J4" s="2"/>
      <c r="K4" s="2"/>
      <c r="L4" s="2"/>
      <c r="M4" s="2"/>
      <c r="N4" s="2"/>
      <c r="R4" s="2"/>
    </row>
    <row r="5" spans="1:18" x14ac:dyDescent="0.25">
      <c r="A5" s="1" t="s">
        <v>26</v>
      </c>
      <c r="B5" s="1"/>
      <c r="C5" s="2"/>
      <c r="D5" s="2"/>
      <c r="E5" s="2"/>
      <c r="F5" s="2"/>
      <c r="G5" s="15" t="s">
        <v>16</v>
      </c>
      <c r="H5" s="15"/>
      <c r="I5" s="2"/>
      <c r="J5" s="2"/>
      <c r="K5" s="2"/>
      <c r="L5" s="2"/>
      <c r="M5" s="2"/>
      <c r="N5" s="2"/>
      <c r="R5" s="2"/>
    </row>
    <row r="6" spans="1:18" ht="15.75" customHeight="1" x14ac:dyDescent="0.25">
      <c r="A6" s="17" t="s">
        <v>17</v>
      </c>
      <c r="B6" s="17"/>
      <c r="C6" s="17"/>
      <c r="D6" s="17"/>
      <c r="E6" s="17"/>
      <c r="F6" s="17"/>
      <c r="G6" s="17"/>
      <c r="H6" s="17"/>
    </row>
    <row r="8" spans="1:18" x14ac:dyDescent="0.25">
      <c r="A8" s="11" t="s">
        <v>2</v>
      </c>
      <c r="B8" s="11" t="s">
        <v>0</v>
      </c>
      <c r="C8" s="11" t="s">
        <v>1</v>
      </c>
      <c r="D8" s="11" t="s">
        <v>3</v>
      </c>
      <c r="E8" s="11"/>
      <c r="F8" s="11"/>
      <c r="G8" s="8" t="s">
        <v>8</v>
      </c>
      <c r="H8" s="11" t="s">
        <v>7</v>
      </c>
    </row>
    <row r="9" spans="1:18" x14ac:dyDescent="0.25">
      <c r="A9" s="11"/>
      <c r="B9" s="11"/>
      <c r="C9" s="11"/>
      <c r="D9" s="8" t="s">
        <v>4</v>
      </c>
      <c r="E9" s="8" t="s">
        <v>5</v>
      </c>
      <c r="F9" s="8" t="s">
        <v>6</v>
      </c>
      <c r="G9" s="8" t="s">
        <v>9</v>
      </c>
      <c r="H9" s="11"/>
    </row>
    <row r="10" spans="1:18" x14ac:dyDescent="0.25">
      <c r="A10" s="16" t="s">
        <v>27</v>
      </c>
      <c r="B10" s="16"/>
      <c r="C10" s="16"/>
      <c r="D10" s="16"/>
      <c r="E10" s="16"/>
      <c r="F10" s="16"/>
      <c r="G10" s="16"/>
      <c r="H10" s="16"/>
    </row>
    <row r="11" spans="1:18" x14ac:dyDescent="0.25">
      <c r="A11" s="14" t="s">
        <v>30</v>
      </c>
      <c r="B11" s="14"/>
      <c r="C11" s="14"/>
      <c r="D11" s="14"/>
      <c r="E11" s="14"/>
      <c r="F11" s="14"/>
      <c r="G11" s="14"/>
      <c r="H11" s="14"/>
      <c r="I11" s="18"/>
      <c r="J11" s="18"/>
    </row>
    <row r="12" spans="1:18" ht="15.75" customHeight="1" x14ac:dyDescent="0.25">
      <c r="A12" s="13" t="s">
        <v>20</v>
      </c>
      <c r="B12" s="13"/>
      <c r="C12" s="13"/>
      <c r="D12" s="13"/>
      <c r="E12" s="13"/>
      <c r="F12" s="13"/>
      <c r="G12" s="13"/>
      <c r="H12" s="13"/>
    </row>
    <row r="13" spans="1:18" ht="15.75" thickBot="1" x14ac:dyDescent="0.3">
      <c r="A13" s="13" t="s">
        <v>20</v>
      </c>
      <c r="B13" s="19"/>
      <c r="C13" s="19"/>
      <c r="D13" s="19"/>
      <c r="E13" s="19"/>
      <c r="F13" s="19"/>
      <c r="G13" s="19"/>
      <c r="H13" s="19"/>
    </row>
    <row r="14" spans="1:18" ht="26.25" customHeight="1" thickBot="1" x14ac:dyDescent="0.3">
      <c r="A14" s="11" t="s">
        <v>24</v>
      </c>
      <c r="B14" s="20" t="s">
        <v>31</v>
      </c>
      <c r="C14" s="21" t="s">
        <v>32</v>
      </c>
      <c r="D14" s="22">
        <v>3.72</v>
      </c>
      <c r="E14" s="21">
        <v>5.67</v>
      </c>
      <c r="F14" s="21">
        <v>10.5</v>
      </c>
      <c r="G14" s="21">
        <v>107.88</v>
      </c>
      <c r="H14" s="23" t="s">
        <v>33</v>
      </c>
    </row>
    <row r="15" spans="1:18" ht="31.5" customHeight="1" thickBot="1" x14ac:dyDescent="0.3">
      <c r="A15" s="11"/>
      <c r="B15" s="24" t="s">
        <v>34</v>
      </c>
      <c r="C15" s="25">
        <v>120</v>
      </c>
      <c r="D15" s="26">
        <v>18.13</v>
      </c>
      <c r="E15" s="25">
        <v>13.12</v>
      </c>
      <c r="F15" s="25">
        <v>10.96</v>
      </c>
      <c r="G15" s="25">
        <v>234.44</v>
      </c>
      <c r="H15" s="25">
        <v>1073</v>
      </c>
    </row>
    <row r="16" spans="1:18" ht="29.25" customHeight="1" thickBot="1" x14ac:dyDescent="0.3">
      <c r="A16" s="11"/>
      <c r="B16" s="27" t="s">
        <v>35</v>
      </c>
      <c r="C16" s="25">
        <v>150</v>
      </c>
      <c r="D16" s="26">
        <v>4.63</v>
      </c>
      <c r="E16" s="25">
        <v>4.22</v>
      </c>
      <c r="F16" s="25">
        <v>35.56</v>
      </c>
      <c r="G16" s="25">
        <v>198.74</v>
      </c>
      <c r="H16" s="25">
        <v>310</v>
      </c>
    </row>
    <row r="17" spans="1:8" ht="29.25" customHeight="1" thickBot="1" x14ac:dyDescent="0.3">
      <c r="A17" s="11"/>
      <c r="B17" s="27" t="s">
        <v>36</v>
      </c>
      <c r="C17" s="28" t="s">
        <v>37</v>
      </c>
      <c r="D17" s="26">
        <v>0.04</v>
      </c>
      <c r="E17" s="25">
        <v>0</v>
      </c>
      <c r="F17" s="25">
        <v>9.19</v>
      </c>
      <c r="G17" s="25">
        <v>36.92</v>
      </c>
      <c r="H17" s="25">
        <v>431</v>
      </c>
    </row>
    <row r="18" spans="1:8" ht="18.75" customHeight="1" thickBot="1" x14ac:dyDescent="0.3">
      <c r="A18" s="11"/>
      <c r="B18" s="24" t="s">
        <v>23</v>
      </c>
      <c r="C18" s="25">
        <v>30</v>
      </c>
      <c r="D18" s="26">
        <v>2.25</v>
      </c>
      <c r="E18" s="25">
        <v>0.3</v>
      </c>
      <c r="F18" s="25">
        <v>15.3</v>
      </c>
      <c r="G18" s="25">
        <v>72.900000000000006</v>
      </c>
      <c r="H18" s="25" t="s">
        <v>22</v>
      </c>
    </row>
    <row r="19" spans="1:8" ht="19.5" customHeight="1" thickBot="1" x14ac:dyDescent="0.3">
      <c r="A19" s="11"/>
      <c r="B19" s="24" t="s">
        <v>25</v>
      </c>
      <c r="C19" s="25">
        <v>20</v>
      </c>
      <c r="D19" s="26">
        <v>1.32</v>
      </c>
      <c r="E19" s="25">
        <v>0.24</v>
      </c>
      <c r="F19" s="25">
        <v>7.92</v>
      </c>
      <c r="G19" s="25">
        <v>39.119999999999997</v>
      </c>
      <c r="H19" s="25" t="s">
        <v>22</v>
      </c>
    </row>
    <row r="20" spans="1:8" ht="21.75" customHeight="1" thickBot="1" x14ac:dyDescent="0.3">
      <c r="A20" s="11"/>
      <c r="B20" s="24" t="s">
        <v>38</v>
      </c>
      <c r="C20" s="25">
        <v>147</v>
      </c>
      <c r="D20" s="26">
        <v>0.59</v>
      </c>
      <c r="E20" s="25">
        <v>0.59</v>
      </c>
      <c r="F20" s="25">
        <v>14.41</v>
      </c>
      <c r="G20" s="25">
        <v>65.27</v>
      </c>
      <c r="H20" s="25"/>
    </row>
    <row r="21" spans="1:8" ht="15.75" thickBot="1" x14ac:dyDescent="0.3">
      <c r="A21" s="12" t="s">
        <v>10</v>
      </c>
      <c r="B21" s="12"/>
      <c r="C21" s="29">
        <v>891</v>
      </c>
      <c r="D21" s="29">
        <f>SUM(D14:D20)</f>
        <v>30.679999999999996</v>
      </c>
      <c r="E21" s="29">
        <f>SUM(E14:E20)</f>
        <v>24.139999999999997</v>
      </c>
      <c r="F21" s="29">
        <f>SUM(F14:F20)</f>
        <v>103.84</v>
      </c>
      <c r="G21" s="29">
        <f>SUM(G14:G20)</f>
        <v>755.26999999999987</v>
      </c>
      <c r="H21" s="3" t="s">
        <v>22</v>
      </c>
    </row>
    <row r="22" spans="1:8" ht="23.25" thickBot="1" x14ac:dyDescent="0.3">
      <c r="A22" s="30" t="s">
        <v>28</v>
      </c>
      <c r="B22" s="20" t="s">
        <v>39</v>
      </c>
      <c r="C22" s="23">
        <v>60</v>
      </c>
      <c r="D22" s="31">
        <v>6.91</v>
      </c>
      <c r="E22" s="23">
        <v>9.44</v>
      </c>
      <c r="F22" s="23">
        <v>22.55</v>
      </c>
      <c r="G22" s="23">
        <v>202.82</v>
      </c>
      <c r="H22" s="23">
        <v>328</v>
      </c>
    </row>
    <row r="23" spans="1:8" ht="15.75" thickBot="1" x14ac:dyDescent="0.3">
      <c r="A23" s="30"/>
      <c r="B23" s="24" t="s">
        <v>40</v>
      </c>
      <c r="C23" s="25">
        <v>200</v>
      </c>
      <c r="D23" s="26">
        <v>0</v>
      </c>
      <c r="E23" s="25">
        <v>0</v>
      </c>
      <c r="F23" s="25">
        <v>9.08</v>
      </c>
      <c r="G23" s="25">
        <v>36.32</v>
      </c>
      <c r="H23" s="25">
        <v>663</v>
      </c>
    </row>
    <row r="24" spans="1:8" ht="15.75" thickBot="1" x14ac:dyDescent="0.3">
      <c r="A24" s="11"/>
      <c r="B24" s="24" t="s">
        <v>41</v>
      </c>
      <c r="C24" s="25">
        <v>214</v>
      </c>
      <c r="D24" s="26">
        <v>1.93</v>
      </c>
      <c r="E24" s="25">
        <v>0.64</v>
      </c>
      <c r="F24" s="25">
        <v>26.96</v>
      </c>
      <c r="G24" s="25">
        <v>121.34</v>
      </c>
      <c r="H24" s="25"/>
    </row>
    <row r="25" spans="1:8" x14ac:dyDescent="0.25">
      <c r="A25" s="32" t="s">
        <v>29</v>
      </c>
      <c r="B25" s="32"/>
      <c r="C25" s="10">
        <v>474</v>
      </c>
      <c r="D25" s="29">
        <v>8.35</v>
      </c>
      <c r="E25" s="29">
        <v>11.55</v>
      </c>
      <c r="F25" s="29">
        <v>42.37</v>
      </c>
      <c r="G25" s="29">
        <f>SUM(G22:G24)</f>
        <v>360.48</v>
      </c>
      <c r="H25" s="29"/>
    </row>
    <row r="26" spans="1:8" ht="15.75" customHeight="1" thickBot="1" x14ac:dyDescent="0.3">
      <c r="A26" s="13" t="s">
        <v>21</v>
      </c>
      <c r="B26" s="33"/>
      <c r="C26" s="19"/>
      <c r="D26" s="19"/>
      <c r="E26" s="19"/>
      <c r="F26" s="19"/>
      <c r="G26" s="19"/>
      <c r="H26" s="19"/>
    </row>
    <row r="27" spans="1:8" ht="34.5" thickBot="1" x14ac:dyDescent="0.3">
      <c r="A27" s="34" t="s">
        <v>24</v>
      </c>
      <c r="B27" s="20" t="s">
        <v>31</v>
      </c>
      <c r="C27" s="21" t="s">
        <v>42</v>
      </c>
      <c r="D27" s="22">
        <v>4.74</v>
      </c>
      <c r="E27" s="21">
        <v>7.21</v>
      </c>
      <c r="F27" s="21">
        <v>13.36</v>
      </c>
      <c r="G27" s="21">
        <v>137.30000000000001</v>
      </c>
      <c r="H27" s="23" t="s">
        <v>33</v>
      </c>
    </row>
    <row r="28" spans="1:8" ht="34.5" thickBot="1" x14ac:dyDescent="0.3">
      <c r="A28" s="35"/>
      <c r="B28" s="24" t="s">
        <v>34</v>
      </c>
      <c r="C28" s="25">
        <v>120</v>
      </c>
      <c r="D28" s="26">
        <v>18.13</v>
      </c>
      <c r="E28" s="25">
        <v>13.12</v>
      </c>
      <c r="F28" s="25">
        <v>10.96</v>
      </c>
      <c r="G28" s="25">
        <v>234.44</v>
      </c>
      <c r="H28" s="25">
        <v>1073</v>
      </c>
    </row>
    <row r="29" spans="1:8" ht="29.25" customHeight="1" thickBot="1" x14ac:dyDescent="0.3">
      <c r="A29" s="35"/>
      <c r="B29" s="27" t="s">
        <v>35</v>
      </c>
      <c r="C29" s="25">
        <v>180</v>
      </c>
      <c r="D29" s="26">
        <v>5.56</v>
      </c>
      <c r="E29" s="25">
        <v>5.0599999999999996</v>
      </c>
      <c r="F29" s="25">
        <v>42.67</v>
      </c>
      <c r="G29" s="25">
        <v>238.49</v>
      </c>
      <c r="H29" s="25">
        <v>310</v>
      </c>
    </row>
    <row r="30" spans="1:8" ht="25.5" customHeight="1" thickBot="1" x14ac:dyDescent="0.3">
      <c r="A30" s="35"/>
      <c r="B30" s="27" t="s">
        <v>36</v>
      </c>
      <c r="C30" s="28" t="s">
        <v>37</v>
      </c>
      <c r="D30" s="26">
        <v>0.04</v>
      </c>
      <c r="E30" s="25">
        <v>0</v>
      </c>
      <c r="F30" s="25">
        <v>9.19</v>
      </c>
      <c r="G30" s="25">
        <v>36.92</v>
      </c>
      <c r="H30" s="25">
        <v>431</v>
      </c>
    </row>
    <row r="31" spans="1:8" ht="25.5" customHeight="1" thickBot="1" x14ac:dyDescent="0.3">
      <c r="A31" s="35"/>
      <c r="B31" s="24" t="s">
        <v>23</v>
      </c>
      <c r="C31" s="25">
        <v>30</v>
      </c>
      <c r="D31" s="26">
        <v>2.25</v>
      </c>
      <c r="E31" s="25">
        <v>0.3</v>
      </c>
      <c r="F31" s="25">
        <v>15.3</v>
      </c>
      <c r="G31" s="25">
        <v>72.900000000000006</v>
      </c>
      <c r="H31" s="25" t="s">
        <v>22</v>
      </c>
    </row>
    <row r="32" spans="1:8" ht="25.5" customHeight="1" thickBot="1" x14ac:dyDescent="0.3">
      <c r="A32" s="35"/>
      <c r="B32" s="24" t="s">
        <v>25</v>
      </c>
      <c r="C32" s="25">
        <v>30</v>
      </c>
      <c r="D32" s="26">
        <v>1.98</v>
      </c>
      <c r="E32" s="25">
        <v>0.36</v>
      </c>
      <c r="F32" s="25">
        <v>11.88</v>
      </c>
      <c r="G32" s="25">
        <v>58.68</v>
      </c>
      <c r="H32" s="25" t="s">
        <v>22</v>
      </c>
    </row>
    <row r="33" spans="1:10" ht="15.75" thickBot="1" x14ac:dyDescent="0.3">
      <c r="A33" s="35"/>
      <c r="B33" s="24" t="s">
        <v>38</v>
      </c>
      <c r="C33" s="25">
        <v>153</v>
      </c>
      <c r="D33" s="26">
        <v>0.61</v>
      </c>
      <c r="E33" s="25">
        <v>0.61</v>
      </c>
      <c r="F33" s="25">
        <v>14.99</v>
      </c>
      <c r="G33" s="25">
        <v>67.930000000000007</v>
      </c>
      <c r="H33" s="25"/>
    </row>
    <row r="34" spans="1:10" ht="15.75" thickBot="1" x14ac:dyDescent="0.3">
      <c r="A34" s="36" t="s">
        <v>10</v>
      </c>
      <c r="B34" s="37"/>
      <c r="C34" s="29">
        <v>997</v>
      </c>
      <c r="D34" s="29">
        <f>SUM(D27:D33)</f>
        <v>33.309999999999995</v>
      </c>
      <c r="E34" s="29">
        <f>SUM(E27:E33)</f>
        <v>26.659999999999997</v>
      </c>
      <c r="F34" s="29">
        <f>SUM(F27:F33)</f>
        <v>118.35</v>
      </c>
      <c r="G34" s="29">
        <f>SUM(G27:G33)</f>
        <v>846.65999999999985</v>
      </c>
      <c r="H34" s="3" t="s">
        <v>22</v>
      </c>
      <c r="J34" s="9"/>
    </row>
    <row r="35" spans="1:10" ht="24" customHeight="1" thickBot="1" x14ac:dyDescent="0.3">
      <c r="A35" s="30" t="s">
        <v>28</v>
      </c>
      <c r="B35" s="20" t="s">
        <v>39</v>
      </c>
      <c r="C35" s="23">
        <v>75</v>
      </c>
      <c r="D35" s="31">
        <v>8.64</v>
      </c>
      <c r="E35" s="23">
        <v>11.8</v>
      </c>
      <c r="F35" s="23">
        <v>28.19</v>
      </c>
      <c r="G35" s="23">
        <v>253.52</v>
      </c>
      <c r="H35" s="23">
        <v>328</v>
      </c>
      <c r="J35" s="9"/>
    </row>
    <row r="36" spans="1:10" ht="24" customHeight="1" thickBot="1" x14ac:dyDescent="0.3">
      <c r="A36" s="30"/>
      <c r="B36" s="24" t="s">
        <v>40</v>
      </c>
      <c r="C36" s="25">
        <v>200</v>
      </c>
      <c r="D36" s="26">
        <v>0</v>
      </c>
      <c r="E36" s="25">
        <v>0</v>
      </c>
      <c r="F36" s="25">
        <v>9.08</v>
      </c>
      <c r="G36" s="25">
        <v>36.32</v>
      </c>
      <c r="H36" s="25">
        <v>663</v>
      </c>
      <c r="J36" s="9"/>
    </row>
    <row r="37" spans="1:10" ht="24" customHeight="1" thickBot="1" x14ac:dyDescent="0.3">
      <c r="A37" s="11"/>
      <c r="B37" s="24" t="s">
        <v>41</v>
      </c>
      <c r="C37" s="25">
        <v>216</v>
      </c>
      <c r="D37" s="26">
        <v>1.94</v>
      </c>
      <c r="E37" s="25">
        <v>0.65</v>
      </c>
      <c r="F37" s="25">
        <v>27.22</v>
      </c>
      <c r="G37" s="25">
        <v>122.47</v>
      </c>
      <c r="H37" s="25"/>
      <c r="J37" s="9"/>
    </row>
    <row r="38" spans="1:10" x14ac:dyDescent="0.25">
      <c r="A38" s="32" t="s">
        <v>29</v>
      </c>
      <c r="B38" s="32"/>
      <c r="C38" s="10">
        <v>491</v>
      </c>
      <c r="D38" s="29">
        <v>8.35</v>
      </c>
      <c r="E38" s="29">
        <v>11.55</v>
      </c>
      <c r="F38" s="29">
        <v>42.37</v>
      </c>
      <c r="G38" s="29">
        <f>SUM(G35:G37)</f>
        <v>412.31000000000006</v>
      </c>
      <c r="H38" s="29"/>
    </row>
    <row r="39" spans="1:10" x14ac:dyDescent="0.25">
      <c r="A39" s="7" t="s">
        <v>43</v>
      </c>
      <c r="B39" s="7"/>
      <c r="C39" s="5">
        <f>C21+C25</f>
        <v>1365</v>
      </c>
      <c r="D39" s="5">
        <f>D21+D25</f>
        <v>39.029999999999994</v>
      </c>
      <c r="E39" s="5">
        <f>E21+E25</f>
        <v>35.69</v>
      </c>
      <c r="F39" s="5">
        <f>F21+F25</f>
        <v>146.21</v>
      </c>
      <c r="G39" s="5">
        <f>G21+G25</f>
        <v>1115.75</v>
      </c>
      <c r="H39" s="38"/>
    </row>
    <row r="40" spans="1:10" x14ac:dyDescent="0.25">
      <c r="A40" s="4" t="s">
        <v>44</v>
      </c>
      <c r="B40" s="7"/>
      <c r="C40" s="5">
        <f>C34+C38</f>
        <v>1488</v>
      </c>
      <c r="D40" s="5">
        <f>D34+D38</f>
        <v>41.66</v>
      </c>
      <c r="E40" s="5">
        <f>E34+E38</f>
        <v>38.209999999999994</v>
      </c>
      <c r="F40" s="5">
        <f>F34+F38</f>
        <v>160.72</v>
      </c>
      <c r="G40" s="5">
        <f>G34+G38</f>
        <v>1258.9699999999998</v>
      </c>
      <c r="H40" s="6"/>
    </row>
  </sheetData>
  <mergeCells count="24">
    <mergeCell ref="A34:B34"/>
    <mergeCell ref="A38:B38"/>
    <mergeCell ref="A35:A37"/>
    <mergeCell ref="A12:H12"/>
    <mergeCell ref="A11:H11"/>
    <mergeCell ref="G1:H1"/>
    <mergeCell ref="G2:H2"/>
    <mergeCell ref="G3:H3"/>
    <mergeCell ref="G4:H4"/>
    <mergeCell ref="G5:H5"/>
    <mergeCell ref="A10:H10"/>
    <mergeCell ref="D8:F8"/>
    <mergeCell ref="A6:H6"/>
    <mergeCell ref="H8:H9"/>
    <mergeCell ref="A8:A9"/>
    <mergeCell ref="B8:B9"/>
    <mergeCell ref="C8:C9"/>
    <mergeCell ref="A13:H13"/>
    <mergeCell ref="A14:A20"/>
    <mergeCell ref="A21:B21"/>
    <mergeCell ref="A22:A24"/>
    <mergeCell ref="A25:B25"/>
    <mergeCell ref="A26:H26"/>
    <mergeCell ref="A27:A33"/>
  </mergeCells>
  <phoneticPr fontId="3" type="noConversion"/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2021-08-24T04:56:36Z</cp:lastPrinted>
  <dcterms:created xsi:type="dcterms:W3CDTF">2006-09-16T00:00:00Z</dcterms:created>
  <dcterms:modified xsi:type="dcterms:W3CDTF">2023-10-14T01:29:35Z</dcterms:modified>
</cp:coreProperties>
</file>